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/>
  </bookViews>
  <sheets>
    <sheet name="Linia 1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2" l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Q12" i="2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T11" i="2"/>
  <c r="R11" i="2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Q11" i="2"/>
  <c r="U6" i="2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5" i="2"/>
  <c r="S5" i="2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P5" i="2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F19" i="2" l="1"/>
  <c r="F20" i="2" s="1"/>
  <c r="F21" i="2" s="1"/>
  <c r="F22" i="2" s="1"/>
  <c r="F24" i="2" s="1"/>
  <c r="F25" i="2" s="1"/>
  <c r="F26" i="2" s="1"/>
  <c r="K5" i="2"/>
  <c r="K8" i="2" s="1"/>
  <c r="K9" i="2" s="1"/>
  <c r="K10" i="2" s="1"/>
  <c r="K11" i="2" s="1"/>
  <c r="K12" i="2" s="1"/>
  <c r="K13" i="2" s="1"/>
  <c r="K14" i="2" s="1"/>
  <c r="K20" i="2" s="1"/>
  <c r="K21" i="2" s="1"/>
  <c r="K22" i="2" s="1"/>
  <c r="K24" i="2" s="1"/>
  <c r="K25" i="2" s="1"/>
  <c r="K26" i="2" s="1"/>
  <c r="J5" i="2"/>
  <c r="J8" i="2" s="1"/>
  <c r="J9" i="2" s="1"/>
  <c r="J10" i="2" s="1"/>
  <c r="J11" i="2" s="1"/>
  <c r="J12" i="2" s="1"/>
  <c r="J13" i="2" s="1"/>
  <c r="J14" i="2" s="1"/>
  <c r="J20" i="2" s="1"/>
  <c r="J21" i="2" s="1"/>
  <c r="J22" i="2" s="1"/>
  <c r="J24" i="2" s="1"/>
  <c r="J25" i="2" s="1"/>
  <c r="J26" i="2" s="1"/>
  <c r="I5" i="2"/>
  <c r="I8" i="2" s="1"/>
  <c r="I9" i="2" s="1"/>
  <c r="I10" i="2" s="1"/>
  <c r="I11" i="2" s="1"/>
  <c r="I12" i="2" s="1"/>
  <c r="I13" i="2" s="1"/>
  <c r="I14" i="2" s="1"/>
  <c r="I20" i="2" s="1"/>
  <c r="I21" i="2" s="1"/>
  <c r="I22" i="2" s="1"/>
  <c r="I24" i="2" s="1"/>
  <c r="I25" i="2" s="1"/>
  <c r="I26" i="2" s="1"/>
  <c r="F5" i="2"/>
  <c r="F8" i="2" s="1"/>
  <c r="F9" i="2" s="1"/>
  <c r="F10" i="2" s="1"/>
  <c r="F11" i="2" s="1"/>
  <c r="F12" i="2" s="1"/>
  <c r="F13" i="2" s="1"/>
  <c r="F14" i="2" s="1"/>
  <c r="F34" i="2" l="1"/>
</calcChain>
</file>

<file path=xl/sharedStrings.xml><?xml version="1.0" encoding="utf-8"?>
<sst xmlns="http://schemas.openxmlformats.org/spreadsheetml/2006/main" count="132" uniqueCount="51">
  <si>
    <t>Rozkład jazdy linii 118</t>
  </si>
  <si>
    <t>Mielec &gt; Ziempniów</t>
  </si>
  <si>
    <t>Odjazdy od poniedziałku do piątku</t>
  </si>
  <si>
    <t>Ziempniów &gt; Mielec</t>
  </si>
  <si>
    <t>Przystanki:</t>
  </si>
  <si>
    <t>-</t>
  </si>
  <si>
    <t>Ziempniów II</t>
  </si>
  <si>
    <t>Ziempniów I</t>
  </si>
  <si>
    <t>Łysaków Brnik</t>
  </si>
  <si>
    <t>Breń Osuchowski</t>
  </si>
  <si>
    <t>Szafranów</t>
  </si>
  <si>
    <t>Czermin</t>
  </si>
  <si>
    <t xml:space="preserve">Wola Mielecka II </t>
  </si>
  <si>
    <t>Czermin Zawada I</t>
  </si>
  <si>
    <t>Wola Mielecka MKS</t>
  </si>
  <si>
    <t>Czermin Zawada II MKS</t>
  </si>
  <si>
    <t>Wola Mielecka Spółdzielnia</t>
  </si>
  <si>
    <t>Trzciana I</t>
  </si>
  <si>
    <t>Trzciana II</t>
  </si>
  <si>
    <t>Trzciana Wiatrak</t>
  </si>
  <si>
    <t>Trzciana Szkoła</t>
  </si>
  <si>
    <t>km</t>
  </si>
  <si>
    <t>Wola Mielecka IV</t>
  </si>
  <si>
    <t>Trzciana Iglopol</t>
  </si>
  <si>
    <t>Dąbrówka Osuchowska</t>
  </si>
  <si>
    <t>Dąbrówka Osuchowska Sklep</t>
  </si>
  <si>
    <t>Dąbrówka Osuchowska Krzyż</t>
  </si>
  <si>
    <t>Ziempniów IV</t>
  </si>
  <si>
    <t>Ziempniów III</t>
  </si>
  <si>
    <t xml:space="preserve">Ziempniów </t>
  </si>
  <si>
    <t>D</t>
  </si>
  <si>
    <t>Ziempniów</t>
  </si>
  <si>
    <t>Czermin Osiedle</t>
  </si>
  <si>
    <t>M-c, Staszica 02</t>
  </si>
  <si>
    <t>M-c, Staszica 01</t>
  </si>
  <si>
    <t>M-c, Niepodległości Wiadukt 03</t>
  </si>
  <si>
    <t>M-c, Niepodległości Plac 05</t>
  </si>
  <si>
    <t>M-c, Dworzec ul.Jagiellończyka 7</t>
  </si>
  <si>
    <t>M-c Przemysłowa 02</t>
  </si>
  <si>
    <t>M-c, Wojska Polskiego Brama Gł. 03</t>
  </si>
  <si>
    <t>M-c Wojska Polskiego Rondo 05</t>
  </si>
  <si>
    <t>M-c Wojska Polskiego UTA 07</t>
  </si>
  <si>
    <t>M-c Wojska Polskiego Inkubator 09</t>
  </si>
  <si>
    <t>M-c Wojska Polskiego Inkubator 10</t>
  </si>
  <si>
    <t>M-c Wojska Polskiego UTA 08</t>
  </si>
  <si>
    <t>M-c, Wojska Polskiego Brama Gł. 04</t>
  </si>
  <si>
    <t>M-c Wojska Polskiego Rondo 06</t>
  </si>
  <si>
    <t xml:space="preserve">M-c Niepodległości 06  </t>
  </si>
  <si>
    <t>M-c Niepodległości Wiadukt 04</t>
  </si>
  <si>
    <t>M-c Dworzec  ul. Jagiellończyka 7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</si>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</sst>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/>
    <xf numFmtId="20" fontId="1" fillId="0" borderId="3" xfId="0" applyNumberFormat="1" applyFont="1" applyBorder="1"/>
    <xf numFmtId="0" fontId="2" fillId="3" borderId="0" xfId="0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0" fontId="1" fillId="0" borderId="7" xfId="0" applyNumberFormat="1" applyFont="1" applyBorder="1"/>
    <xf numFmtId="0" fontId="1" fillId="0" borderId="0" xfId="0" applyFont="1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 applyAlignment="1">
      <alignment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7" fillId="2" borderId="2" xfId="0" quotePrefix="1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1" fillId="0" borderId="8" xfId="0" applyFont="1" applyBorder="1"/>
    <xf numFmtId="20" fontId="1" fillId="0" borderId="8" xfId="0" applyNumberFormat="1" applyFont="1" applyBorder="1"/>
    <xf numFmtId="164" fontId="6" fillId="4" borderId="3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Border="1"/>
    <xf numFmtId="0" fontId="7" fillId="2" borderId="9" xfId="0" applyFont="1" applyFill="1" applyBorder="1" applyAlignment="1">
      <alignment vertical="center" wrapText="1"/>
    </xf>
    <xf numFmtId="0" fontId="1" fillId="0" borderId="0" xfId="0" applyFont="1"/>
    <xf numFmtId="0" fontId="1" fillId="0" borderId="7" xfId="0" applyFont="1" applyBorder="1"/>
    <xf numFmtId="20" fontId="1" fillId="0" borderId="0" xfId="0" applyNumberFormat="1" applyFont="1"/>
    <xf numFmtId="0" fontId="6" fillId="2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20" fontId="9" fillId="2" borderId="2" xfId="0" quotePrefix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20" fontId="9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C1" zoomScale="110" zoomScaleNormal="110" workbookViewId="0">
      <selection activeCell="C1" sqref="C1:U35"/>
    </sheetView>
  </sheetViews>
  <sheetFormatPr defaultRowHeight="15" x14ac:dyDescent="0.25"/>
  <cols>
    <col min="1" max="2" width="5.42578125" hidden="1" customWidth="1"/>
    <col min="3" max="3" width="29.28515625" customWidth="1"/>
    <col min="4" max="5" width="4.5703125" bestFit="1" customWidth="1"/>
    <col min="6" max="11" width="4.85546875" bestFit="1" customWidth="1"/>
    <col min="12" max="12" width="3" customWidth="1"/>
    <col min="13" max="13" width="28.7109375" customWidth="1"/>
    <col min="14" max="14" width="5" bestFit="1" customWidth="1"/>
    <col min="15" max="15" width="5.140625" bestFit="1" customWidth="1"/>
    <col min="16" max="21" width="5.42578125" bestFit="1" customWidth="1"/>
    <col min="22" max="24" width="0" hidden="1" customWidth="1"/>
  </cols>
  <sheetData>
    <row r="1" spans="1:24" ht="14.1" customHeight="1" x14ac:dyDescent="0.25">
      <c r="C1" s="7" t="s">
        <v>0</v>
      </c>
      <c r="D1" s="5"/>
      <c r="E1" s="5"/>
      <c r="F1" s="6"/>
      <c r="G1" s="40" t="s">
        <v>50</v>
      </c>
      <c r="H1" s="40"/>
      <c r="I1" s="40"/>
      <c r="J1" s="40"/>
      <c r="K1" s="40"/>
      <c r="M1" s="7" t="s">
        <v>0</v>
      </c>
      <c r="N1" s="7"/>
      <c r="O1" s="7"/>
      <c r="P1" s="6"/>
      <c r="Q1" s="9"/>
      <c r="R1" s="42" t="s">
        <v>50</v>
      </c>
      <c r="S1" s="42"/>
      <c r="T1" s="42"/>
      <c r="U1" s="42"/>
    </row>
    <row r="2" spans="1:24" ht="14.1" customHeight="1" x14ac:dyDescent="0.25">
      <c r="C2" s="7" t="s">
        <v>3</v>
      </c>
      <c r="D2" s="5"/>
      <c r="E2" s="5"/>
      <c r="F2" s="41" t="s">
        <v>2</v>
      </c>
      <c r="G2" s="41"/>
      <c r="H2" s="41"/>
      <c r="I2" s="41"/>
      <c r="J2" s="41"/>
      <c r="K2" s="41"/>
      <c r="M2" s="7" t="s">
        <v>1</v>
      </c>
      <c r="N2" s="7"/>
      <c r="O2" s="7"/>
      <c r="P2" s="43" t="s">
        <v>2</v>
      </c>
      <c r="Q2" s="43"/>
      <c r="R2" s="43"/>
      <c r="S2" s="43"/>
      <c r="T2" s="43"/>
      <c r="U2" s="43"/>
    </row>
    <row r="3" spans="1:24" ht="14.1" customHeight="1" x14ac:dyDescent="0.25">
      <c r="A3" s="1"/>
      <c r="B3" s="25"/>
      <c r="C3" s="10" t="s">
        <v>4</v>
      </c>
      <c r="D3" s="11" t="s">
        <v>21</v>
      </c>
      <c r="E3" s="11" t="s">
        <v>21</v>
      </c>
      <c r="F3" s="12" t="s">
        <v>30</v>
      </c>
      <c r="G3" s="13" t="s">
        <v>30</v>
      </c>
      <c r="H3" s="13" t="s">
        <v>30</v>
      </c>
      <c r="I3" s="13" t="s">
        <v>30</v>
      </c>
      <c r="J3" s="14" t="s">
        <v>30</v>
      </c>
      <c r="K3" s="15" t="s">
        <v>30</v>
      </c>
      <c r="L3" s="16"/>
      <c r="M3" s="33" t="s">
        <v>4</v>
      </c>
      <c r="N3" s="11" t="s">
        <v>21</v>
      </c>
      <c r="O3" s="34" t="s">
        <v>21</v>
      </c>
      <c r="P3" s="12"/>
      <c r="Q3" s="13"/>
      <c r="R3" s="13"/>
      <c r="S3" s="13"/>
      <c r="T3" s="13"/>
      <c r="U3" s="13"/>
      <c r="V3" s="30"/>
      <c r="W3" s="30"/>
      <c r="X3" s="31"/>
    </row>
    <row r="4" spans="1:24" ht="14.1" customHeight="1" x14ac:dyDescent="0.25">
      <c r="A4" s="1"/>
      <c r="B4" s="25"/>
      <c r="C4" s="17" t="s">
        <v>29</v>
      </c>
      <c r="D4" s="11">
        <v>0</v>
      </c>
      <c r="E4" s="11">
        <v>0</v>
      </c>
      <c r="F4" s="18">
        <v>0.22916666666666666</v>
      </c>
      <c r="G4" s="18">
        <v>0.2951388888888889</v>
      </c>
      <c r="H4" s="19">
        <v>0.5</v>
      </c>
      <c r="I4" s="19">
        <v>0.56944444444444442</v>
      </c>
      <c r="J4" s="20">
        <v>0.75</v>
      </c>
      <c r="K4" s="21">
        <v>0.90277777777777779</v>
      </c>
      <c r="L4" s="16"/>
      <c r="M4" s="35" t="s">
        <v>43</v>
      </c>
      <c r="N4" s="11">
        <v>0</v>
      </c>
      <c r="O4" s="36"/>
      <c r="P4" s="18">
        <v>0.2673611111111111</v>
      </c>
      <c r="Q4" s="37" t="s">
        <v>5</v>
      </c>
      <c r="R4" s="37" t="s">
        <v>5</v>
      </c>
      <c r="S4" s="18">
        <v>0.63194444444444442</v>
      </c>
      <c r="T4" s="22" t="s">
        <v>5</v>
      </c>
      <c r="U4" s="18">
        <v>0.96527777777777779</v>
      </c>
      <c r="V4" s="30"/>
      <c r="W4" s="30"/>
      <c r="X4" s="31"/>
    </row>
    <row r="5" spans="1:24" ht="14.1" customHeight="1" x14ac:dyDescent="0.25">
      <c r="A5" s="2">
        <v>2.0833333333333333E-3</v>
      </c>
      <c r="B5" s="26"/>
      <c r="C5" s="17" t="s">
        <v>7</v>
      </c>
      <c r="D5" s="11">
        <v>1.6</v>
      </c>
      <c r="E5" s="11">
        <v>1.6</v>
      </c>
      <c r="F5" s="18">
        <f>F4+A5</f>
        <v>0.23124999999999998</v>
      </c>
      <c r="G5" s="18">
        <v>0.29722222222222222</v>
      </c>
      <c r="H5" s="19">
        <v>0.50208333333333333</v>
      </c>
      <c r="I5" s="19">
        <f>I4+A5</f>
        <v>0.57152777777777775</v>
      </c>
      <c r="J5" s="20">
        <f>J4+A5</f>
        <v>0.75208333333333333</v>
      </c>
      <c r="K5" s="21">
        <f>K4+A5</f>
        <v>0.90486111111111112</v>
      </c>
      <c r="L5" s="16"/>
      <c r="M5" s="35" t="s">
        <v>44</v>
      </c>
      <c r="N5" s="11">
        <v>0.9</v>
      </c>
      <c r="O5" s="36"/>
      <c r="P5" s="18">
        <f>P4+V5</f>
        <v>0.26874999999999999</v>
      </c>
      <c r="Q5" s="37" t="s">
        <v>5</v>
      </c>
      <c r="R5" s="37" t="s">
        <v>5</v>
      </c>
      <c r="S5" s="18">
        <f>S4+V5</f>
        <v>0.6333333333333333</v>
      </c>
      <c r="T5" s="22" t="s">
        <v>5</v>
      </c>
      <c r="U5" s="18">
        <f>U4+V5</f>
        <v>0.96666666666666667</v>
      </c>
      <c r="V5" s="32">
        <v>1.3888888888888889E-3</v>
      </c>
      <c r="W5" s="30"/>
      <c r="X5" s="8">
        <v>2.0833333333333333E-3</v>
      </c>
    </row>
    <row r="6" spans="1:24" ht="14.1" customHeight="1" x14ac:dyDescent="0.25">
      <c r="A6" s="2">
        <v>2.0833333333333333E-3</v>
      </c>
      <c r="B6" s="26"/>
      <c r="C6" s="17" t="s">
        <v>6</v>
      </c>
      <c r="D6" s="11">
        <v>2.6</v>
      </c>
      <c r="E6" s="11">
        <v>2.6</v>
      </c>
      <c r="F6" s="18">
        <v>0.23263888888888887</v>
      </c>
      <c r="G6" s="18">
        <v>0.2986111111111111</v>
      </c>
      <c r="H6" s="19">
        <v>0.50347222222222221</v>
      </c>
      <c r="I6" s="19">
        <v>0.57291666666666663</v>
      </c>
      <c r="J6" s="20">
        <v>0.75347222222222221</v>
      </c>
      <c r="K6" s="21">
        <v>0.90625</v>
      </c>
      <c r="L6" s="16"/>
      <c r="M6" s="35" t="s">
        <v>46</v>
      </c>
      <c r="N6" s="11">
        <v>1.3</v>
      </c>
      <c r="O6" s="36"/>
      <c r="P6" s="18">
        <f t="shared" ref="P6:Q21" si="0">P5+V6</f>
        <v>0.26944444444444443</v>
      </c>
      <c r="Q6" s="37" t="s">
        <v>5</v>
      </c>
      <c r="R6" s="37" t="s">
        <v>5</v>
      </c>
      <c r="S6" s="18">
        <f t="shared" ref="S6:T21" si="1">S5+V6</f>
        <v>0.63402777777777775</v>
      </c>
      <c r="T6" s="22" t="s">
        <v>5</v>
      </c>
      <c r="U6" s="18">
        <f t="shared" ref="U6:U34" si="2">U5+V6</f>
        <v>0.96736111111111112</v>
      </c>
      <c r="V6" s="32">
        <v>6.9444444444444447E-4</v>
      </c>
      <c r="W6" s="30"/>
      <c r="X6" s="8">
        <v>2.0833333333333333E-3</v>
      </c>
    </row>
    <row r="7" spans="1:24" ht="14.1" customHeight="1" x14ac:dyDescent="0.25">
      <c r="A7" s="2">
        <v>1.3888888888888889E-3</v>
      </c>
      <c r="B7" s="26"/>
      <c r="C7" s="17" t="s">
        <v>8</v>
      </c>
      <c r="D7" s="11">
        <v>4.4000000000000004</v>
      </c>
      <c r="E7" s="11">
        <v>4.4000000000000004</v>
      </c>
      <c r="F7" s="18">
        <v>0.23472222222222219</v>
      </c>
      <c r="G7" s="18">
        <v>0.30069444444444443</v>
      </c>
      <c r="H7" s="19">
        <v>0.50555555555555554</v>
      </c>
      <c r="I7" s="19">
        <v>0.57500000000000007</v>
      </c>
      <c r="J7" s="20">
        <v>0.75555555555555554</v>
      </c>
      <c r="K7" s="21">
        <v>0.90833333333333333</v>
      </c>
      <c r="L7" s="16"/>
      <c r="M7" s="35" t="s">
        <v>45</v>
      </c>
      <c r="N7" s="11">
        <v>2.2000000000000002</v>
      </c>
      <c r="O7" s="36"/>
      <c r="P7" s="18">
        <f>P6+V7</f>
        <v>0.27013888888888887</v>
      </c>
      <c r="Q7" s="37" t="s">
        <v>5</v>
      </c>
      <c r="R7" s="37" t="s">
        <v>5</v>
      </c>
      <c r="S7" s="18">
        <f t="shared" si="1"/>
        <v>0.63472222222222219</v>
      </c>
      <c r="T7" s="22" t="s">
        <v>5</v>
      </c>
      <c r="U7" s="18">
        <f t="shared" si="2"/>
        <v>0.96805555555555556</v>
      </c>
      <c r="V7" s="32">
        <v>6.9444444444444447E-4</v>
      </c>
      <c r="W7" s="30"/>
      <c r="X7" s="8">
        <v>1.3888888888888889E-3</v>
      </c>
    </row>
    <row r="8" spans="1:24" ht="14.1" customHeight="1" x14ac:dyDescent="0.25">
      <c r="A8" s="2">
        <v>2.7777777777777779E-3</v>
      </c>
      <c r="B8" s="26"/>
      <c r="C8" s="17" t="s">
        <v>28</v>
      </c>
      <c r="D8" s="11">
        <v>6.3</v>
      </c>
      <c r="E8" s="11">
        <v>6.3</v>
      </c>
      <c r="F8" s="18">
        <f t="shared" ref="F8:F14" si="3">F7+A8</f>
        <v>0.23749999999999996</v>
      </c>
      <c r="G8" s="18">
        <v>0.3034722222222222</v>
      </c>
      <c r="H8" s="19">
        <v>0.5083333333333333</v>
      </c>
      <c r="I8" s="19">
        <f t="shared" ref="I8:I14" si="4">I7+A8</f>
        <v>0.57777777777777783</v>
      </c>
      <c r="J8" s="20">
        <f t="shared" ref="J8:J14" si="5">J7+A8</f>
        <v>0.7583333333333333</v>
      </c>
      <c r="K8" s="21">
        <f t="shared" ref="K8:K14" si="6">K7+A8</f>
        <v>0.91111111111111109</v>
      </c>
      <c r="L8" s="16"/>
      <c r="M8" s="35" t="s">
        <v>47</v>
      </c>
      <c r="N8" s="11">
        <v>3.9</v>
      </c>
      <c r="O8" s="36"/>
      <c r="P8" s="18">
        <f t="shared" si="0"/>
        <v>0.2722222222222222</v>
      </c>
      <c r="Q8" s="37" t="s">
        <v>5</v>
      </c>
      <c r="R8" s="37" t="s">
        <v>5</v>
      </c>
      <c r="S8" s="18">
        <f t="shared" si="1"/>
        <v>0.63680555555555551</v>
      </c>
      <c r="T8" s="22" t="s">
        <v>5</v>
      </c>
      <c r="U8" s="18">
        <f t="shared" si="2"/>
        <v>0.97013888888888888</v>
      </c>
      <c r="V8" s="32">
        <v>2.0833333333333333E-3</v>
      </c>
      <c r="W8" s="30"/>
      <c r="X8" s="8">
        <v>2.7777777777777779E-3</v>
      </c>
    </row>
    <row r="9" spans="1:24" ht="14.1" customHeight="1" x14ac:dyDescent="0.25">
      <c r="A9" s="2">
        <v>1.3888888888888889E-3</v>
      </c>
      <c r="B9" s="26"/>
      <c r="C9" s="17" t="s">
        <v>27</v>
      </c>
      <c r="D9" s="11">
        <v>7.4</v>
      </c>
      <c r="E9" s="11">
        <v>7.4</v>
      </c>
      <c r="F9" s="18">
        <f t="shared" si="3"/>
        <v>0.23888888888888885</v>
      </c>
      <c r="G9" s="18">
        <v>0.30486111111111108</v>
      </c>
      <c r="H9" s="19">
        <v>0.50972222222222219</v>
      </c>
      <c r="I9" s="19">
        <f t="shared" si="4"/>
        <v>0.57916666666666672</v>
      </c>
      <c r="J9" s="20">
        <f t="shared" si="5"/>
        <v>0.75972222222222219</v>
      </c>
      <c r="K9" s="21">
        <f t="shared" si="6"/>
        <v>0.91249999999999998</v>
      </c>
      <c r="L9" s="16"/>
      <c r="M9" s="35" t="s">
        <v>48</v>
      </c>
      <c r="N9" s="11">
        <v>4.5</v>
      </c>
      <c r="O9" s="36"/>
      <c r="P9" s="18">
        <f t="shared" si="0"/>
        <v>0.27291666666666664</v>
      </c>
      <c r="Q9" s="37" t="s">
        <v>5</v>
      </c>
      <c r="R9" s="37" t="s">
        <v>5</v>
      </c>
      <c r="S9" s="18">
        <f t="shared" si="1"/>
        <v>0.63749999999999996</v>
      </c>
      <c r="T9" s="22" t="s">
        <v>5</v>
      </c>
      <c r="U9" s="18">
        <f t="shared" si="2"/>
        <v>0.97083333333333333</v>
      </c>
      <c r="V9" s="32">
        <v>6.9444444444444447E-4</v>
      </c>
      <c r="W9" s="30"/>
      <c r="X9" s="8">
        <v>1.3888888888888889E-3</v>
      </c>
    </row>
    <row r="10" spans="1:24" ht="14.1" customHeight="1" x14ac:dyDescent="0.25">
      <c r="A10" s="2">
        <v>1.3888888888888889E-3</v>
      </c>
      <c r="B10" s="26"/>
      <c r="C10" s="17" t="s">
        <v>10</v>
      </c>
      <c r="D10" s="23">
        <v>8.6999999999999993</v>
      </c>
      <c r="E10" s="23">
        <v>8.6999999999999993</v>
      </c>
      <c r="F10" s="18">
        <f t="shared" si="3"/>
        <v>0.24027777777777773</v>
      </c>
      <c r="G10" s="18">
        <v>0.30624999999999997</v>
      </c>
      <c r="H10" s="19">
        <v>0.51111111111111118</v>
      </c>
      <c r="I10" s="19">
        <f t="shared" si="4"/>
        <v>0.5805555555555556</v>
      </c>
      <c r="J10" s="20">
        <f t="shared" si="5"/>
        <v>0.76111111111111107</v>
      </c>
      <c r="K10" s="21">
        <f t="shared" si="6"/>
        <v>0.91388888888888886</v>
      </c>
      <c r="L10" s="16"/>
      <c r="M10" s="38" t="s">
        <v>49</v>
      </c>
      <c r="N10" s="11">
        <v>4.8</v>
      </c>
      <c r="O10" s="11">
        <v>0</v>
      </c>
      <c r="P10" s="39">
        <f t="shared" si="0"/>
        <v>0.27361111111111108</v>
      </c>
      <c r="Q10" s="39">
        <v>0.33333333333333331</v>
      </c>
      <c r="R10" s="39">
        <v>0.53472222222222221</v>
      </c>
      <c r="S10" s="18">
        <f t="shared" si="1"/>
        <v>0.6381944444444444</v>
      </c>
      <c r="T10" s="39">
        <v>0.8125</v>
      </c>
      <c r="U10" s="18">
        <f t="shared" si="2"/>
        <v>0.97152777777777777</v>
      </c>
      <c r="V10" s="32">
        <v>6.9444444444444447E-4</v>
      </c>
      <c r="W10" s="30"/>
      <c r="X10" s="8">
        <v>1.3888888888888889E-3</v>
      </c>
    </row>
    <row r="11" spans="1:24" ht="14.1" customHeight="1" x14ac:dyDescent="0.25">
      <c r="A11" s="2">
        <v>1.3888888888888889E-3</v>
      </c>
      <c r="B11" s="26"/>
      <c r="C11" s="17" t="s">
        <v>32</v>
      </c>
      <c r="D11" s="23">
        <v>10</v>
      </c>
      <c r="E11" s="23">
        <v>10</v>
      </c>
      <c r="F11" s="18">
        <f t="shared" si="3"/>
        <v>0.24166666666666661</v>
      </c>
      <c r="G11" s="18">
        <v>0.30763888888888891</v>
      </c>
      <c r="H11" s="19">
        <v>0.51250000000000007</v>
      </c>
      <c r="I11" s="19">
        <f t="shared" si="4"/>
        <v>0.58194444444444449</v>
      </c>
      <c r="J11" s="20">
        <f t="shared" si="5"/>
        <v>0.76249999999999996</v>
      </c>
      <c r="K11" s="21">
        <f t="shared" si="6"/>
        <v>0.91527777777777775</v>
      </c>
      <c r="L11" s="16"/>
      <c r="M11" s="35" t="s">
        <v>34</v>
      </c>
      <c r="N11" s="11">
        <v>6.3</v>
      </c>
      <c r="O11" s="11">
        <v>1.5</v>
      </c>
      <c r="P11" s="18">
        <f t="shared" si="0"/>
        <v>0.27499999999999997</v>
      </c>
      <c r="Q11" s="18">
        <f t="shared" si="0"/>
        <v>0.3347222222222222</v>
      </c>
      <c r="R11" s="18">
        <f>R10+W11</f>
        <v>0.53611111111111109</v>
      </c>
      <c r="S11" s="18">
        <f t="shared" si="1"/>
        <v>0.63958333333333328</v>
      </c>
      <c r="T11" s="18">
        <f>T10+W11</f>
        <v>0.81388888888888888</v>
      </c>
      <c r="U11" s="18">
        <f t="shared" si="2"/>
        <v>0.97291666666666665</v>
      </c>
      <c r="V11" s="32">
        <v>1.3888888888888889E-3</v>
      </c>
      <c r="W11" s="32">
        <v>1.3888888888888889E-3</v>
      </c>
      <c r="X11" s="8">
        <v>1.3888888888888889E-3</v>
      </c>
    </row>
    <row r="12" spans="1:24" ht="14.1" customHeight="1" x14ac:dyDescent="0.25">
      <c r="A12" s="2">
        <v>1.3888888888888889E-3</v>
      </c>
      <c r="B12" s="26"/>
      <c r="C12" s="17" t="s">
        <v>11</v>
      </c>
      <c r="D12" s="23">
        <v>10.9</v>
      </c>
      <c r="E12" s="23">
        <v>10.9</v>
      </c>
      <c r="F12" s="18">
        <f t="shared" si="3"/>
        <v>0.2430555555555555</v>
      </c>
      <c r="G12" s="18">
        <v>0.30902777777777779</v>
      </c>
      <c r="H12" s="19">
        <v>0.51388888888888895</v>
      </c>
      <c r="I12" s="19">
        <f t="shared" si="4"/>
        <v>0.58333333333333337</v>
      </c>
      <c r="J12" s="20">
        <f t="shared" si="5"/>
        <v>0.76388888888888884</v>
      </c>
      <c r="K12" s="21">
        <f t="shared" si="6"/>
        <v>0.91666666666666663</v>
      </c>
      <c r="L12" s="16"/>
      <c r="M12" s="35" t="s">
        <v>22</v>
      </c>
      <c r="N12" s="11">
        <v>8.5</v>
      </c>
      <c r="O12" s="11">
        <v>3.7</v>
      </c>
      <c r="P12" s="18">
        <f t="shared" si="0"/>
        <v>0.27708333333333329</v>
      </c>
      <c r="Q12" s="18">
        <f t="shared" si="0"/>
        <v>0.33680555555555552</v>
      </c>
      <c r="R12" s="18">
        <f t="shared" ref="R12:R34" si="7">R11+W12</f>
        <v>0.53819444444444442</v>
      </c>
      <c r="S12" s="18">
        <f t="shared" si="1"/>
        <v>0.64166666666666661</v>
      </c>
      <c r="T12" s="18">
        <f t="shared" si="1"/>
        <v>0.81597222222222221</v>
      </c>
      <c r="U12" s="18">
        <f t="shared" si="2"/>
        <v>0.97499999999999998</v>
      </c>
      <c r="V12" s="32">
        <v>2.0833333333333333E-3</v>
      </c>
      <c r="W12" s="32">
        <v>2.0833333333333333E-3</v>
      </c>
      <c r="X12" s="8">
        <v>1.3888888888888889E-3</v>
      </c>
    </row>
    <row r="13" spans="1:24" ht="14.1" customHeight="1" x14ac:dyDescent="0.25">
      <c r="A13" s="2">
        <v>1.3888888888888889E-3</v>
      </c>
      <c r="B13" s="26"/>
      <c r="C13" s="17" t="s">
        <v>13</v>
      </c>
      <c r="D13" s="23">
        <v>11.8</v>
      </c>
      <c r="E13" s="23">
        <v>11.8</v>
      </c>
      <c r="F13" s="18">
        <f t="shared" si="3"/>
        <v>0.24444444444444438</v>
      </c>
      <c r="G13" s="18">
        <v>0.31041666666666667</v>
      </c>
      <c r="H13" s="19">
        <v>0.51527777777777783</v>
      </c>
      <c r="I13" s="19">
        <f t="shared" si="4"/>
        <v>0.58472222222222225</v>
      </c>
      <c r="J13" s="20">
        <f t="shared" si="5"/>
        <v>0.76527777777777772</v>
      </c>
      <c r="K13" s="21">
        <f t="shared" si="6"/>
        <v>0.91805555555555551</v>
      </c>
      <c r="L13" s="16"/>
      <c r="M13" s="35" t="s">
        <v>12</v>
      </c>
      <c r="N13" s="11">
        <v>9.1999999999999993</v>
      </c>
      <c r="O13" s="11">
        <v>4.4000000000000004</v>
      </c>
      <c r="P13" s="18">
        <f t="shared" si="0"/>
        <v>0.27777777777777773</v>
      </c>
      <c r="Q13" s="18">
        <f t="shared" si="0"/>
        <v>0.33749999999999997</v>
      </c>
      <c r="R13" s="18">
        <f t="shared" si="7"/>
        <v>0.53888888888888886</v>
      </c>
      <c r="S13" s="18">
        <f t="shared" si="1"/>
        <v>0.64236111111111105</v>
      </c>
      <c r="T13" s="18">
        <f t="shared" si="1"/>
        <v>0.81666666666666665</v>
      </c>
      <c r="U13" s="18">
        <f t="shared" si="2"/>
        <v>0.97569444444444442</v>
      </c>
      <c r="V13" s="32">
        <v>6.9444444444444447E-4</v>
      </c>
      <c r="W13" s="32">
        <v>6.9444444444444447E-4</v>
      </c>
      <c r="X13" s="8">
        <v>1.3888888888888889E-3</v>
      </c>
    </row>
    <row r="14" spans="1:24" ht="14.1" customHeight="1" x14ac:dyDescent="0.25">
      <c r="A14" s="2">
        <v>1.3888888888888889E-3</v>
      </c>
      <c r="B14" s="26"/>
      <c r="C14" s="17" t="s">
        <v>15</v>
      </c>
      <c r="D14" s="23">
        <v>12.7</v>
      </c>
      <c r="E14" s="23">
        <v>12.7</v>
      </c>
      <c r="F14" s="18">
        <f t="shared" si="3"/>
        <v>0.24583333333333326</v>
      </c>
      <c r="G14" s="18">
        <v>0.31180555555555556</v>
      </c>
      <c r="H14" s="19">
        <v>0.51666666666666672</v>
      </c>
      <c r="I14" s="19">
        <f t="shared" si="4"/>
        <v>0.58611111111111114</v>
      </c>
      <c r="J14" s="20">
        <f t="shared" si="5"/>
        <v>0.76666666666666661</v>
      </c>
      <c r="K14" s="21">
        <f t="shared" si="6"/>
        <v>0.9194444444444444</v>
      </c>
      <c r="L14" s="16"/>
      <c r="M14" s="35" t="s">
        <v>14</v>
      </c>
      <c r="N14" s="11">
        <v>9.9</v>
      </c>
      <c r="O14" s="11">
        <v>5.0999999999999996</v>
      </c>
      <c r="P14" s="18">
        <f t="shared" si="0"/>
        <v>0.27847222222222218</v>
      </c>
      <c r="Q14" s="18">
        <f t="shared" si="0"/>
        <v>0.33819444444444441</v>
      </c>
      <c r="R14" s="18">
        <f t="shared" si="7"/>
        <v>0.5395833333333333</v>
      </c>
      <c r="S14" s="18">
        <f t="shared" si="1"/>
        <v>0.64305555555555549</v>
      </c>
      <c r="T14" s="18">
        <f t="shared" si="1"/>
        <v>0.81736111111111109</v>
      </c>
      <c r="U14" s="18">
        <f t="shared" si="2"/>
        <v>0.97638888888888886</v>
      </c>
      <c r="V14" s="32">
        <v>6.9444444444444447E-4</v>
      </c>
      <c r="W14" s="32">
        <v>6.9444444444444447E-4</v>
      </c>
      <c r="X14" s="8">
        <v>1.3888888888888889E-3</v>
      </c>
    </row>
    <row r="15" spans="1:24" ht="14.1" customHeight="1" x14ac:dyDescent="0.25">
      <c r="A15" s="2"/>
      <c r="B15" s="26"/>
      <c r="C15" s="17" t="s">
        <v>26</v>
      </c>
      <c r="D15" s="23">
        <v>14.5</v>
      </c>
      <c r="E15" s="23">
        <v>14.5</v>
      </c>
      <c r="F15" s="18">
        <v>0.24791666666666667</v>
      </c>
      <c r="G15" s="18">
        <v>0.31388888888888888</v>
      </c>
      <c r="H15" s="19">
        <v>0.51874999999999993</v>
      </c>
      <c r="I15" s="19">
        <v>0.58819444444444446</v>
      </c>
      <c r="J15" s="20">
        <v>0.76874999999999993</v>
      </c>
      <c r="K15" s="21">
        <v>0.92152777777777783</v>
      </c>
      <c r="L15" s="16"/>
      <c r="M15" s="35" t="s">
        <v>16</v>
      </c>
      <c r="N15" s="11">
        <v>10.6</v>
      </c>
      <c r="O15" s="11">
        <v>5.8</v>
      </c>
      <c r="P15" s="18">
        <f t="shared" si="0"/>
        <v>0.27916666666666662</v>
      </c>
      <c r="Q15" s="18">
        <f t="shared" si="0"/>
        <v>0.33888888888888885</v>
      </c>
      <c r="R15" s="18">
        <f t="shared" si="7"/>
        <v>0.54027777777777775</v>
      </c>
      <c r="S15" s="18">
        <f t="shared" si="1"/>
        <v>0.64374999999999993</v>
      </c>
      <c r="T15" s="18">
        <f t="shared" si="1"/>
        <v>0.81805555555555554</v>
      </c>
      <c r="U15" s="18">
        <f t="shared" si="2"/>
        <v>0.9770833333333333</v>
      </c>
      <c r="V15" s="32">
        <v>6.9444444444444447E-4</v>
      </c>
      <c r="W15" s="32">
        <v>6.9444444444444447E-4</v>
      </c>
      <c r="X15" s="8">
        <v>6.9444444444444447E-4</v>
      </c>
    </row>
    <row r="16" spans="1:24" ht="14.1" customHeight="1" x14ac:dyDescent="0.25">
      <c r="A16" s="2"/>
      <c r="B16" s="26"/>
      <c r="C16" s="17" t="s">
        <v>25</v>
      </c>
      <c r="D16" s="23">
        <v>15.6</v>
      </c>
      <c r="E16" s="23">
        <v>15.6</v>
      </c>
      <c r="F16" s="18">
        <v>0.24861111111111112</v>
      </c>
      <c r="G16" s="18">
        <v>0.31527777777777777</v>
      </c>
      <c r="H16" s="19">
        <v>0.51944444444444449</v>
      </c>
      <c r="I16" s="19">
        <v>0.58888888888888891</v>
      </c>
      <c r="J16" s="20">
        <v>0.76944444444444438</v>
      </c>
      <c r="K16" s="21">
        <v>0.92222222222222217</v>
      </c>
      <c r="L16" s="16"/>
      <c r="M16" s="35" t="s">
        <v>18</v>
      </c>
      <c r="N16" s="11">
        <v>11.3</v>
      </c>
      <c r="O16" s="11">
        <v>6.5</v>
      </c>
      <c r="P16" s="18">
        <f t="shared" si="0"/>
        <v>0.27986111111111106</v>
      </c>
      <c r="Q16" s="18">
        <f t="shared" si="0"/>
        <v>0.33958333333333329</v>
      </c>
      <c r="R16" s="18">
        <f t="shared" si="7"/>
        <v>0.54097222222222219</v>
      </c>
      <c r="S16" s="18">
        <f t="shared" si="1"/>
        <v>0.64444444444444438</v>
      </c>
      <c r="T16" s="18">
        <f t="shared" si="1"/>
        <v>0.81874999999999998</v>
      </c>
      <c r="U16" s="18">
        <f t="shared" si="2"/>
        <v>0.97777777777777775</v>
      </c>
      <c r="V16" s="32">
        <v>6.9444444444444447E-4</v>
      </c>
      <c r="W16" s="32">
        <v>6.9444444444444447E-4</v>
      </c>
      <c r="X16" s="8">
        <v>6.9444444444444447E-4</v>
      </c>
    </row>
    <row r="17" spans="1:24" ht="14.1" customHeight="1" x14ac:dyDescent="0.25">
      <c r="A17" s="2"/>
      <c r="B17" s="26"/>
      <c r="C17" s="17" t="s">
        <v>24</v>
      </c>
      <c r="D17" s="23">
        <v>16.3</v>
      </c>
      <c r="E17" s="23">
        <v>16.3</v>
      </c>
      <c r="F17" s="18">
        <v>0.24930555555555556</v>
      </c>
      <c r="G17" s="18">
        <v>0.31597222222222221</v>
      </c>
      <c r="H17" s="19">
        <v>0.52013888888888882</v>
      </c>
      <c r="I17" s="19">
        <v>0.58958333333333335</v>
      </c>
      <c r="J17" s="20">
        <v>0.77013888888888893</v>
      </c>
      <c r="K17" s="21">
        <v>0.92291666666666661</v>
      </c>
      <c r="L17" s="16"/>
      <c r="M17" s="35" t="s">
        <v>20</v>
      </c>
      <c r="N17" s="11">
        <v>13.8</v>
      </c>
      <c r="O17" s="11">
        <v>9</v>
      </c>
      <c r="P17" s="18">
        <f t="shared" si="0"/>
        <v>0.28124999999999994</v>
      </c>
      <c r="Q17" s="18">
        <f t="shared" si="0"/>
        <v>0.34097222222222218</v>
      </c>
      <c r="R17" s="18">
        <f t="shared" si="7"/>
        <v>0.54236111111111107</v>
      </c>
      <c r="S17" s="18">
        <f t="shared" si="1"/>
        <v>0.64583333333333326</v>
      </c>
      <c r="T17" s="18">
        <f t="shared" si="1"/>
        <v>0.82013888888888886</v>
      </c>
      <c r="U17" s="18">
        <f t="shared" si="2"/>
        <v>0.97916666666666663</v>
      </c>
      <c r="V17" s="32">
        <v>1.3888888888888889E-3</v>
      </c>
      <c r="W17" s="32">
        <v>1.3888888888888889E-3</v>
      </c>
      <c r="X17" s="8">
        <v>6.9444444444444447E-4</v>
      </c>
    </row>
    <row r="18" spans="1:24" ht="14.1" customHeight="1" x14ac:dyDescent="0.25">
      <c r="A18" s="2"/>
      <c r="B18" s="26"/>
      <c r="C18" s="17" t="s">
        <v>23</v>
      </c>
      <c r="D18" s="23">
        <v>17.100000000000001</v>
      </c>
      <c r="E18" s="23">
        <v>17.100000000000001</v>
      </c>
      <c r="F18" s="18">
        <v>0.25069444444444444</v>
      </c>
      <c r="G18" s="18">
        <v>0.31666666666666665</v>
      </c>
      <c r="H18" s="19">
        <v>0.52152777777777781</v>
      </c>
      <c r="I18" s="19">
        <v>0.59097222222222223</v>
      </c>
      <c r="J18" s="20">
        <v>0.7715277777777777</v>
      </c>
      <c r="K18" s="21">
        <v>0.9243055555555556</v>
      </c>
      <c r="L18" s="16"/>
      <c r="M18" s="35" t="s">
        <v>19</v>
      </c>
      <c r="N18" s="11">
        <v>14.4</v>
      </c>
      <c r="O18" s="11">
        <v>9.6</v>
      </c>
      <c r="P18" s="18">
        <f t="shared" si="0"/>
        <v>0.28472222222222215</v>
      </c>
      <c r="Q18" s="18">
        <f t="shared" si="0"/>
        <v>0.34444444444444439</v>
      </c>
      <c r="R18" s="18">
        <f t="shared" si="7"/>
        <v>0.54583333333333328</v>
      </c>
      <c r="S18" s="18">
        <f t="shared" si="1"/>
        <v>0.64930555555555547</v>
      </c>
      <c r="T18" s="18">
        <f t="shared" si="1"/>
        <v>0.82361111111111107</v>
      </c>
      <c r="U18" s="18">
        <f t="shared" si="2"/>
        <v>0.98263888888888884</v>
      </c>
      <c r="V18" s="32">
        <v>3.472222222222222E-3</v>
      </c>
      <c r="W18" s="32">
        <v>3.472222222222222E-3</v>
      </c>
      <c r="X18" s="8">
        <v>1.3888888888888889E-3</v>
      </c>
    </row>
    <row r="19" spans="1:24" ht="14.1" customHeight="1" x14ac:dyDescent="0.25">
      <c r="A19" s="2">
        <v>6.9444444444444447E-4</v>
      </c>
      <c r="B19" s="26"/>
      <c r="C19" s="17" t="s">
        <v>17</v>
      </c>
      <c r="D19" s="23">
        <v>17.899999999999999</v>
      </c>
      <c r="E19" s="23">
        <v>17.899999999999999</v>
      </c>
      <c r="F19" s="18">
        <f>F18+A19</f>
        <v>0.25138888888888888</v>
      </c>
      <c r="G19" s="18">
        <v>0.31805555555555554</v>
      </c>
      <c r="H19" s="19">
        <v>0.52222222222222225</v>
      </c>
      <c r="I19" s="19">
        <v>0.59166666666666667</v>
      </c>
      <c r="J19" s="20">
        <v>0.77222222222222225</v>
      </c>
      <c r="K19" s="21">
        <v>0.92499999999999993</v>
      </c>
      <c r="L19" s="16"/>
      <c r="M19" s="35" t="s">
        <v>17</v>
      </c>
      <c r="N19" s="11">
        <v>15.1</v>
      </c>
      <c r="O19" s="11">
        <v>10.3</v>
      </c>
      <c r="P19" s="18">
        <f t="shared" si="0"/>
        <v>0.2854166666666666</v>
      </c>
      <c r="Q19" s="18">
        <f t="shared" si="0"/>
        <v>0.34513888888888883</v>
      </c>
      <c r="R19" s="18">
        <f t="shared" si="7"/>
        <v>0.54652777777777772</v>
      </c>
      <c r="S19" s="18">
        <f t="shared" si="1"/>
        <v>0.64999999999999991</v>
      </c>
      <c r="T19" s="18">
        <f t="shared" si="1"/>
        <v>0.82430555555555551</v>
      </c>
      <c r="U19" s="18">
        <f t="shared" si="2"/>
        <v>0.98333333333333328</v>
      </c>
      <c r="V19" s="32">
        <v>6.9444444444444447E-4</v>
      </c>
      <c r="W19" s="32">
        <v>6.9444444444444447E-4</v>
      </c>
      <c r="X19" s="8">
        <v>1.3888888888888889E-3</v>
      </c>
    </row>
    <row r="20" spans="1:24" ht="14.1" customHeight="1" x14ac:dyDescent="0.25">
      <c r="A20" s="2">
        <v>6.9444444444444447E-4</v>
      </c>
      <c r="B20" s="26"/>
      <c r="C20" s="17" t="s">
        <v>19</v>
      </c>
      <c r="D20" s="23">
        <v>18.600000000000001</v>
      </c>
      <c r="E20" s="23">
        <v>18.600000000000001</v>
      </c>
      <c r="F20" s="18">
        <f>F19+A20</f>
        <v>0.25208333333333333</v>
      </c>
      <c r="G20" s="18">
        <v>0.31875000000000003</v>
      </c>
      <c r="H20" s="19">
        <v>0.5229166666666667</v>
      </c>
      <c r="I20" s="19">
        <f>I19+A20</f>
        <v>0.59236111111111112</v>
      </c>
      <c r="J20" s="20">
        <f>J19+A20</f>
        <v>0.7729166666666667</v>
      </c>
      <c r="K20" s="21">
        <f>K19+A20</f>
        <v>0.92569444444444438</v>
      </c>
      <c r="L20" s="16"/>
      <c r="M20" s="35" t="s">
        <v>23</v>
      </c>
      <c r="N20" s="11">
        <v>15.9</v>
      </c>
      <c r="O20" s="11">
        <v>11.1</v>
      </c>
      <c r="P20" s="18">
        <f t="shared" si="0"/>
        <v>0.28680555555555548</v>
      </c>
      <c r="Q20" s="18">
        <f t="shared" si="0"/>
        <v>0.34652777777777771</v>
      </c>
      <c r="R20" s="18">
        <f t="shared" si="7"/>
        <v>0.54791666666666661</v>
      </c>
      <c r="S20" s="18">
        <f t="shared" si="1"/>
        <v>0.6513888888888888</v>
      </c>
      <c r="T20" s="18">
        <f t="shared" si="1"/>
        <v>0.8256944444444444</v>
      </c>
      <c r="U20" s="18">
        <f t="shared" si="2"/>
        <v>0.98472222222222217</v>
      </c>
      <c r="V20" s="32">
        <v>1.3888888888888889E-3</v>
      </c>
      <c r="W20" s="32">
        <v>1.3888888888888889E-3</v>
      </c>
      <c r="X20" s="8"/>
    </row>
    <row r="21" spans="1:24" ht="14.1" customHeight="1" x14ac:dyDescent="0.25">
      <c r="A21" s="2">
        <v>6.9444444444444447E-4</v>
      </c>
      <c r="B21" s="26"/>
      <c r="C21" s="17" t="s">
        <v>20</v>
      </c>
      <c r="D21" s="23">
        <v>19.2</v>
      </c>
      <c r="E21" s="23">
        <v>19.2</v>
      </c>
      <c r="F21" s="18">
        <f>F20+A21</f>
        <v>0.25277777777777777</v>
      </c>
      <c r="G21" s="18">
        <v>0.31944444444444448</v>
      </c>
      <c r="H21" s="19">
        <v>0.52361111111111114</v>
      </c>
      <c r="I21" s="19">
        <f>I20+A21</f>
        <v>0.59305555555555556</v>
      </c>
      <c r="J21" s="20">
        <f>J20+A21</f>
        <v>0.77361111111111114</v>
      </c>
      <c r="K21" s="21">
        <f>K20+A21</f>
        <v>0.92638888888888882</v>
      </c>
      <c r="L21" s="16"/>
      <c r="M21" s="35" t="s">
        <v>24</v>
      </c>
      <c r="N21" s="11">
        <v>16.7</v>
      </c>
      <c r="O21" s="11">
        <v>11.9</v>
      </c>
      <c r="P21" s="18">
        <f t="shared" si="0"/>
        <v>0.28749999999999992</v>
      </c>
      <c r="Q21" s="18">
        <f t="shared" si="0"/>
        <v>0.34722222222222215</v>
      </c>
      <c r="R21" s="18">
        <f t="shared" si="7"/>
        <v>0.54861111111111105</v>
      </c>
      <c r="S21" s="18">
        <f t="shared" si="1"/>
        <v>0.65208333333333324</v>
      </c>
      <c r="T21" s="18">
        <f t="shared" si="1"/>
        <v>0.82638888888888884</v>
      </c>
      <c r="U21" s="18">
        <f t="shared" si="2"/>
        <v>0.98541666666666661</v>
      </c>
      <c r="V21" s="32">
        <v>6.9444444444444447E-4</v>
      </c>
      <c r="W21" s="32">
        <v>6.9444444444444447E-4</v>
      </c>
      <c r="X21" s="8"/>
    </row>
    <row r="22" spans="1:24" ht="14.1" customHeight="1" x14ac:dyDescent="0.25">
      <c r="A22" s="2">
        <v>1.3888888888888889E-3</v>
      </c>
      <c r="B22" s="26"/>
      <c r="C22" s="17" t="s">
        <v>18</v>
      </c>
      <c r="D22" s="23">
        <v>20</v>
      </c>
      <c r="E22" s="23">
        <v>20</v>
      </c>
      <c r="F22" s="18">
        <f>F21+A22</f>
        <v>0.25416666666666665</v>
      </c>
      <c r="G22" s="18">
        <v>0.32083333333333336</v>
      </c>
      <c r="H22" s="19">
        <v>0.52500000000000002</v>
      </c>
      <c r="I22" s="19">
        <f>I21+A22</f>
        <v>0.59444444444444444</v>
      </c>
      <c r="J22" s="20">
        <f>J21+A22</f>
        <v>0.77500000000000002</v>
      </c>
      <c r="K22" s="21">
        <f>K21+A22</f>
        <v>0.9277777777777777</v>
      </c>
      <c r="L22" s="16"/>
      <c r="M22" s="35" t="s">
        <v>25</v>
      </c>
      <c r="N22" s="11">
        <v>17.399999999999999</v>
      </c>
      <c r="O22" s="11">
        <v>12.6</v>
      </c>
      <c r="P22" s="18">
        <f t="shared" ref="P22:Q34" si="8">P21+V22</f>
        <v>0.28819444444444436</v>
      </c>
      <c r="Q22" s="18">
        <f t="shared" si="8"/>
        <v>0.3479166666666666</v>
      </c>
      <c r="R22" s="18">
        <f t="shared" si="7"/>
        <v>0.54930555555555549</v>
      </c>
      <c r="S22" s="18">
        <f t="shared" ref="S22:T34" si="9">S21+V22</f>
        <v>0.65277777777777768</v>
      </c>
      <c r="T22" s="18">
        <f t="shared" si="9"/>
        <v>0.82708333333333328</v>
      </c>
      <c r="U22" s="18">
        <f t="shared" si="2"/>
        <v>0.98611111111111105</v>
      </c>
      <c r="V22" s="32">
        <v>6.9444444444444447E-4</v>
      </c>
      <c r="W22" s="32">
        <v>6.9444444444444447E-4</v>
      </c>
      <c r="X22" s="8"/>
    </row>
    <row r="23" spans="1:24" ht="14.1" customHeight="1" x14ac:dyDescent="0.25">
      <c r="A23" s="2">
        <v>1.3888888888888889E-3</v>
      </c>
      <c r="B23" s="26"/>
      <c r="C23" s="17" t="s">
        <v>16</v>
      </c>
      <c r="D23" s="23">
        <v>22.4</v>
      </c>
      <c r="E23" s="23">
        <v>22.4</v>
      </c>
      <c r="F23" s="18">
        <v>0.25763888888888892</v>
      </c>
      <c r="G23" s="18">
        <v>0.32430555555555557</v>
      </c>
      <c r="H23" s="19">
        <v>0.52847222222222223</v>
      </c>
      <c r="I23" s="19">
        <v>0.59791666666666665</v>
      </c>
      <c r="J23" s="20">
        <v>0.77847222222222223</v>
      </c>
      <c r="K23" s="21">
        <v>0.93125000000000002</v>
      </c>
      <c r="L23" s="16"/>
      <c r="M23" s="35" t="s">
        <v>26</v>
      </c>
      <c r="N23" s="11">
        <v>18.5</v>
      </c>
      <c r="O23" s="11">
        <v>13.7</v>
      </c>
      <c r="P23" s="18">
        <f t="shared" si="8"/>
        <v>0.28958333333333325</v>
      </c>
      <c r="Q23" s="18">
        <f t="shared" si="8"/>
        <v>0.34930555555555548</v>
      </c>
      <c r="R23" s="18">
        <f t="shared" si="7"/>
        <v>0.55069444444444438</v>
      </c>
      <c r="S23" s="18">
        <f t="shared" si="9"/>
        <v>0.65416666666666656</v>
      </c>
      <c r="T23" s="18">
        <f t="shared" si="9"/>
        <v>0.82847222222222217</v>
      </c>
      <c r="U23" s="18">
        <f t="shared" si="2"/>
        <v>0.98749999999999993</v>
      </c>
      <c r="V23" s="32">
        <v>1.3888888888888889E-3</v>
      </c>
      <c r="W23" s="32">
        <v>1.3888888888888889E-3</v>
      </c>
      <c r="X23" s="8"/>
    </row>
    <row r="24" spans="1:24" ht="14.1" customHeight="1" x14ac:dyDescent="0.25">
      <c r="A24" s="2">
        <v>6.9444444444444447E-4</v>
      </c>
      <c r="B24" s="26"/>
      <c r="C24" s="17" t="s">
        <v>14</v>
      </c>
      <c r="D24" s="23">
        <v>23.1</v>
      </c>
      <c r="E24" s="23">
        <v>23.1</v>
      </c>
      <c r="F24" s="18">
        <f>F23+A24</f>
        <v>0.25833333333333336</v>
      </c>
      <c r="G24" s="18">
        <v>0.32500000000000001</v>
      </c>
      <c r="H24" s="19">
        <v>0.52916666666666667</v>
      </c>
      <c r="I24" s="19">
        <f>I23+A24</f>
        <v>0.59861111111111109</v>
      </c>
      <c r="J24" s="20">
        <f>J23+A24</f>
        <v>0.77916666666666667</v>
      </c>
      <c r="K24" s="21">
        <f>K23+A24</f>
        <v>0.93194444444444446</v>
      </c>
      <c r="L24" s="16"/>
      <c r="M24" s="35" t="s">
        <v>15</v>
      </c>
      <c r="N24" s="11">
        <v>20.3</v>
      </c>
      <c r="O24" s="11">
        <v>15.5</v>
      </c>
      <c r="P24" s="18">
        <f t="shared" si="8"/>
        <v>0.29166666666666657</v>
      </c>
      <c r="Q24" s="18">
        <f t="shared" si="8"/>
        <v>0.35138888888888881</v>
      </c>
      <c r="R24" s="18">
        <f t="shared" si="7"/>
        <v>0.5527777777777777</v>
      </c>
      <c r="S24" s="18">
        <f t="shared" si="9"/>
        <v>0.65624999999999989</v>
      </c>
      <c r="T24" s="18">
        <f t="shared" si="9"/>
        <v>0.83055555555555549</v>
      </c>
      <c r="U24" s="18">
        <f t="shared" si="2"/>
        <v>0.98958333333333326</v>
      </c>
      <c r="V24" s="32">
        <v>2.0833333333333333E-3</v>
      </c>
      <c r="W24" s="32">
        <v>2.0833333333333333E-3</v>
      </c>
      <c r="X24" s="8">
        <v>6.9444444444444447E-4</v>
      </c>
    </row>
    <row r="25" spans="1:24" ht="14.1" customHeight="1" x14ac:dyDescent="0.25">
      <c r="A25" s="2">
        <v>6.9444444444444447E-4</v>
      </c>
      <c r="B25" s="26"/>
      <c r="C25" s="17" t="s">
        <v>12</v>
      </c>
      <c r="D25" s="23">
        <v>23.8</v>
      </c>
      <c r="E25" s="23">
        <v>23.8</v>
      </c>
      <c r="F25" s="18">
        <f>F24+A25</f>
        <v>0.2590277777777778</v>
      </c>
      <c r="G25" s="18">
        <v>0.32569444444444445</v>
      </c>
      <c r="H25" s="19">
        <v>0.52986111111111112</v>
      </c>
      <c r="I25" s="19">
        <f>I24+A25</f>
        <v>0.59930555555555554</v>
      </c>
      <c r="J25" s="20">
        <f>J24+A25</f>
        <v>0.77986111111111112</v>
      </c>
      <c r="K25" s="21">
        <f>K24+A25</f>
        <v>0.93263888888888891</v>
      </c>
      <c r="L25" s="16"/>
      <c r="M25" s="35" t="s">
        <v>13</v>
      </c>
      <c r="N25" s="11">
        <v>21.2</v>
      </c>
      <c r="O25" s="11">
        <v>16.399999999999999</v>
      </c>
      <c r="P25" s="18">
        <f t="shared" si="8"/>
        <v>0.29305555555555546</v>
      </c>
      <c r="Q25" s="18">
        <f t="shared" si="8"/>
        <v>0.35277777777777769</v>
      </c>
      <c r="R25" s="18">
        <f t="shared" si="7"/>
        <v>0.55416666666666659</v>
      </c>
      <c r="S25" s="18">
        <f t="shared" si="9"/>
        <v>0.65763888888888877</v>
      </c>
      <c r="T25" s="18">
        <f t="shared" si="9"/>
        <v>0.83194444444444438</v>
      </c>
      <c r="U25" s="18">
        <f t="shared" si="2"/>
        <v>0.99097222222222214</v>
      </c>
      <c r="V25" s="32">
        <v>1.3888888888888889E-3</v>
      </c>
      <c r="W25" s="32">
        <v>1.3888888888888889E-3</v>
      </c>
      <c r="X25" s="8">
        <v>6.9444444444444447E-4</v>
      </c>
    </row>
    <row r="26" spans="1:24" ht="14.1" customHeight="1" x14ac:dyDescent="0.25">
      <c r="A26" s="2">
        <v>6.9444444444444447E-4</v>
      </c>
      <c r="B26" s="26"/>
      <c r="C26" s="17" t="s">
        <v>22</v>
      </c>
      <c r="D26" s="23">
        <v>24.5</v>
      </c>
      <c r="E26" s="23">
        <v>24.5</v>
      </c>
      <c r="F26" s="18">
        <f>F25+A26</f>
        <v>0.25972222222222224</v>
      </c>
      <c r="G26" s="18">
        <v>0.3263888888888889</v>
      </c>
      <c r="H26" s="19">
        <v>0.53055555555555556</v>
      </c>
      <c r="I26" s="19">
        <f>I25+A26</f>
        <v>0.6</v>
      </c>
      <c r="J26" s="20">
        <f>J25+A26</f>
        <v>0.78055555555555556</v>
      </c>
      <c r="K26" s="21">
        <f>K25+A26</f>
        <v>0.93333333333333335</v>
      </c>
      <c r="L26" s="16"/>
      <c r="M26" s="35" t="s">
        <v>11</v>
      </c>
      <c r="N26" s="11">
        <v>22.1</v>
      </c>
      <c r="O26" s="11">
        <v>17.3</v>
      </c>
      <c r="P26" s="18">
        <f t="shared" si="8"/>
        <v>0.29444444444444434</v>
      </c>
      <c r="Q26" s="18">
        <f t="shared" si="8"/>
        <v>0.35416666666666657</v>
      </c>
      <c r="R26" s="18">
        <f t="shared" si="7"/>
        <v>0.55555555555555547</v>
      </c>
      <c r="S26" s="18">
        <f t="shared" si="9"/>
        <v>0.65902777777777766</v>
      </c>
      <c r="T26" s="18">
        <f t="shared" si="9"/>
        <v>0.83333333333333326</v>
      </c>
      <c r="U26" s="18">
        <f t="shared" si="2"/>
        <v>0.99236111111111103</v>
      </c>
      <c r="V26" s="32">
        <v>1.3888888888888889E-3</v>
      </c>
      <c r="W26" s="32">
        <v>1.3888888888888889E-3</v>
      </c>
      <c r="X26" s="8">
        <v>6.9444444444444447E-4</v>
      </c>
    </row>
    <row r="27" spans="1:24" ht="14.1" customHeight="1" x14ac:dyDescent="0.25">
      <c r="A27" s="2">
        <v>2.0833333333333333E-3</v>
      </c>
      <c r="B27" s="26"/>
      <c r="C27" s="17" t="s">
        <v>33</v>
      </c>
      <c r="D27" s="23">
        <v>26.7</v>
      </c>
      <c r="E27" s="23">
        <v>26.7</v>
      </c>
      <c r="F27" s="18">
        <v>0.26250000000000001</v>
      </c>
      <c r="G27" s="18">
        <v>0.32916666666666666</v>
      </c>
      <c r="H27" s="19">
        <v>0.53333333333333333</v>
      </c>
      <c r="I27" s="19">
        <v>0.60277777777777775</v>
      </c>
      <c r="J27" s="20">
        <v>0.78333333333333333</v>
      </c>
      <c r="K27" s="21">
        <v>0.93611111111111101</v>
      </c>
      <c r="L27" s="16"/>
      <c r="M27" s="35" t="s">
        <v>32</v>
      </c>
      <c r="N27" s="11">
        <v>22.9</v>
      </c>
      <c r="O27" s="11">
        <v>18.100000000000001</v>
      </c>
      <c r="P27" s="18">
        <f t="shared" si="8"/>
        <v>0.29583333333333323</v>
      </c>
      <c r="Q27" s="18">
        <f t="shared" si="8"/>
        <v>0.35555555555555546</v>
      </c>
      <c r="R27" s="18">
        <f t="shared" si="7"/>
        <v>0.55694444444444435</v>
      </c>
      <c r="S27" s="18">
        <f t="shared" si="9"/>
        <v>0.66041666666666654</v>
      </c>
      <c r="T27" s="18">
        <f t="shared" si="9"/>
        <v>0.83472222222222214</v>
      </c>
      <c r="U27" s="18">
        <f t="shared" si="2"/>
        <v>0.99374999999999991</v>
      </c>
      <c r="V27" s="32">
        <v>1.3888888888888889E-3</v>
      </c>
      <c r="W27" s="32">
        <v>1.3888888888888889E-3</v>
      </c>
      <c r="X27" s="8">
        <v>2.0833333333333333E-3</v>
      </c>
    </row>
    <row r="28" spans="1:24" ht="14.1" customHeight="1" x14ac:dyDescent="0.25">
      <c r="A28" s="2">
        <v>1.3888888888888889E-3</v>
      </c>
      <c r="B28" s="26"/>
      <c r="C28" s="24" t="s">
        <v>37</v>
      </c>
      <c r="D28" s="23">
        <v>28.2</v>
      </c>
      <c r="E28" s="23">
        <v>28.2</v>
      </c>
      <c r="F28" s="18" t="s">
        <v>5</v>
      </c>
      <c r="G28" s="19">
        <v>0.33124999999999999</v>
      </c>
      <c r="H28" s="19">
        <v>0.53541666666666665</v>
      </c>
      <c r="I28" s="19" t="s">
        <v>5</v>
      </c>
      <c r="J28" s="20">
        <v>0.78541666666666676</v>
      </c>
      <c r="K28" s="21" t="s">
        <v>5</v>
      </c>
      <c r="L28" s="16"/>
      <c r="M28" s="35" t="s">
        <v>10</v>
      </c>
      <c r="N28" s="11">
        <v>24.3</v>
      </c>
      <c r="O28" s="11">
        <v>19.5</v>
      </c>
      <c r="P28" s="18">
        <f t="shared" si="8"/>
        <v>0.29722222222222211</v>
      </c>
      <c r="Q28" s="18">
        <f t="shared" si="8"/>
        <v>0.35694444444444434</v>
      </c>
      <c r="R28" s="18">
        <f t="shared" si="7"/>
        <v>0.55833333333333324</v>
      </c>
      <c r="S28" s="18">
        <f t="shared" si="9"/>
        <v>0.66180555555555542</v>
      </c>
      <c r="T28" s="18">
        <f t="shared" si="9"/>
        <v>0.83611111111111103</v>
      </c>
      <c r="U28" s="18">
        <f t="shared" si="2"/>
        <v>0.9951388888888888</v>
      </c>
      <c r="V28" s="32">
        <v>1.3888888888888889E-3</v>
      </c>
      <c r="W28" s="32">
        <v>1.3888888888888889E-3</v>
      </c>
      <c r="X28" s="8">
        <v>1.3888888888888889E-3</v>
      </c>
    </row>
    <row r="29" spans="1:24" ht="14.1" customHeight="1" x14ac:dyDescent="0.25">
      <c r="A29" s="2">
        <v>1.3888888888888889E-3</v>
      </c>
      <c r="B29" s="26"/>
      <c r="C29" s="17" t="s">
        <v>35</v>
      </c>
      <c r="D29" s="27">
        <v>28.5</v>
      </c>
      <c r="E29" s="23" t="s">
        <v>5</v>
      </c>
      <c r="F29" s="18">
        <v>0.26527777777777778</v>
      </c>
      <c r="G29" s="22" t="s">
        <v>5</v>
      </c>
      <c r="H29" s="22" t="s">
        <v>5</v>
      </c>
      <c r="I29" s="22">
        <v>0.60555555555555551</v>
      </c>
      <c r="J29" s="22" t="s">
        <v>5</v>
      </c>
      <c r="K29" s="22">
        <v>0.93888888888888899</v>
      </c>
      <c r="L29" s="16"/>
      <c r="M29" s="35" t="s">
        <v>9</v>
      </c>
      <c r="N29" s="11">
        <v>25.6</v>
      </c>
      <c r="O29" s="11">
        <v>20.8</v>
      </c>
      <c r="P29" s="18">
        <f t="shared" si="8"/>
        <v>0.29861111111111099</v>
      </c>
      <c r="Q29" s="18">
        <f t="shared" si="8"/>
        <v>0.35833333333333323</v>
      </c>
      <c r="R29" s="18">
        <f t="shared" si="7"/>
        <v>0.55972222222222212</v>
      </c>
      <c r="S29" s="18">
        <f t="shared" si="9"/>
        <v>0.66319444444444431</v>
      </c>
      <c r="T29" s="18">
        <f t="shared" si="9"/>
        <v>0.83749999999999991</v>
      </c>
      <c r="U29" s="18">
        <f t="shared" si="2"/>
        <v>0.99652777777777768</v>
      </c>
      <c r="V29" s="32">
        <v>1.3888888888888889E-3</v>
      </c>
      <c r="W29" s="32">
        <v>1.3888888888888889E-3</v>
      </c>
      <c r="X29" s="8">
        <v>1.3888888888888889E-3</v>
      </c>
    </row>
    <row r="30" spans="1:24" ht="14.1" customHeight="1" x14ac:dyDescent="0.25">
      <c r="A30" s="2">
        <v>1.3888888888888889E-3</v>
      </c>
      <c r="B30" s="26"/>
      <c r="C30" s="17" t="s">
        <v>36</v>
      </c>
      <c r="D30" s="27">
        <v>29</v>
      </c>
      <c r="E30" s="23" t="s">
        <v>5</v>
      </c>
      <c r="F30" s="18">
        <v>0.26597222222222222</v>
      </c>
      <c r="G30" s="22" t="s">
        <v>5</v>
      </c>
      <c r="H30" s="22" t="s">
        <v>5</v>
      </c>
      <c r="I30" s="22">
        <v>0.60625000000000007</v>
      </c>
      <c r="J30" s="22" t="s">
        <v>5</v>
      </c>
      <c r="K30" s="22">
        <v>0.93958333333333333</v>
      </c>
      <c r="L30" s="16"/>
      <c r="M30" s="35" t="s">
        <v>27</v>
      </c>
      <c r="N30" s="11">
        <v>26.7</v>
      </c>
      <c r="O30" s="11">
        <v>21.9</v>
      </c>
      <c r="P30" s="18">
        <f t="shared" si="8"/>
        <v>0.29999999999999988</v>
      </c>
      <c r="Q30" s="18">
        <f t="shared" si="8"/>
        <v>0.35972222222222211</v>
      </c>
      <c r="R30" s="18">
        <f t="shared" si="7"/>
        <v>0.56111111111111101</v>
      </c>
      <c r="S30" s="18">
        <f t="shared" si="9"/>
        <v>0.66458333333333319</v>
      </c>
      <c r="T30" s="18">
        <f t="shared" si="9"/>
        <v>0.8388888888888888</v>
      </c>
      <c r="U30" s="18">
        <f t="shared" si="2"/>
        <v>0.99791666666666656</v>
      </c>
      <c r="V30" s="32">
        <v>1.3888888888888889E-3</v>
      </c>
      <c r="W30" s="32">
        <v>1.3888888888888889E-3</v>
      </c>
      <c r="X30" s="8">
        <v>1.3888888888888889E-3</v>
      </c>
    </row>
    <row r="31" spans="1:24" ht="14.1" customHeight="1" x14ac:dyDescent="0.25">
      <c r="A31" s="2">
        <v>1.3888888888888889E-3</v>
      </c>
      <c r="B31" s="26"/>
      <c r="C31" s="17" t="s">
        <v>38</v>
      </c>
      <c r="D31" s="27">
        <v>30.6</v>
      </c>
      <c r="E31" s="23" t="s">
        <v>5</v>
      </c>
      <c r="F31" s="18">
        <v>0.26805555555555555</v>
      </c>
      <c r="G31" s="22" t="s">
        <v>5</v>
      </c>
      <c r="H31" s="22" t="s">
        <v>5</v>
      </c>
      <c r="I31" s="22">
        <v>0.60833333333333328</v>
      </c>
      <c r="J31" s="22" t="s">
        <v>5</v>
      </c>
      <c r="K31" s="22">
        <v>0.94166666666666676</v>
      </c>
      <c r="L31" s="16"/>
      <c r="M31" s="35" t="s">
        <v>8</v>
      </c>
      <c r="N31" s="11">
        <v>28.6</v>
      </c>
      <c r="O31" s="11">
        <v>23.8</v>
      </c>
      <c r="P31" s="18">
        <f t="shared" si="8"/>
        <v>0.30277777777777765</v>
      </c>
      <c r="Q31" s="18">
        <f t="shared" si="8"/>
        <v>0.36249999999999988</v>
      </c>
      <c r="R31" s="18">
        <f t="shared" si="7"/>
        <v>0.56388888888888877</v>
      </c>
      <c r="S31" s="18">
        <f t="shared" si="9"/>
        <v>0.66736111111111096</v>
      </c>
      <c r="T31" s="18">
        <f t="shared" si="9"/>
        <v>0.84166666666666656</v>
      </c>
      <c r="U31" s="18">
        <f t="shared" si="2"/>
        <v>1.0006944444444443</v>
      </c>
      <c r="V31" s="32">
        <v>2.7777777777777779E-3</v>
      </c>
      <c r="W31" s="32">
        <v>2.7777777777777779E-3</v>
      </c>
      <c r="X31" s="8">
        <v>1.3888888888888889E-3</v>
      </c>
    </row>
    <row r="32" spans="1:24" ht="14.1" customHeight="1" x14ac:dyDescent="0.25">
      <c r="A32" s="2"/>
      <c r="B32" s="26"/>
      <c r="C32" s="17" t="s">
        <v>39</v>
      </c>
      <c r="D32" s="27">
        <v>31.1</v>
      </c>
      <c r="E32" s="23" t="s">
        <v>5</v>
      </c>
      <c r="F32" s="18">
        <v>0.26874999999999999</v>
      </c>
      <c r="G32" s="22" t="s">
        <v>5</v>
      </c>
      <c r="H32" s="22" t="s">
        <v>5</v>
      </c>
      <c r="I32" s="22">
        <v>0.60902777777777783</v>
      </c>
      <c r="J32" s="22" t="s">
        <v>5</v>
      </c>
      <c r="K32" s="22">
        <v>0.94236111111111109</v>
      </c>
      <c r="L32" s="16"/>
      <c r="M32" s="35" t="s">
        <v>6</v>
      </c>
      <c r="N32" s="11">
        <v>30.2</v>
      </c>
      <c r="O32" s="11">
        <v>25.4</v>
      </c>
      <c r="P32" s="18">
        <f t="shared" si="8"/>
        <v>0.30486111111111097</v>
      </c>
      <c r="Q32" s="18">
        <f t="shared" si="8"/>
        <v>0.3645833333333332</v>
      </c>
      <c r="R32" s="18">
        <f t="shared" si="7"/>
        <v>0.5659722222222221</v>
      </c>
      <c r="S32" s="18">
        <f t="shared" si="9"/>
        <v>0.66944444444444429</v>
      </c>
      <c r="T32" s="18">
        <f t="shared" si="9"/>
        <v>0.84374999999999989</v>
      </c>
      <c r="U32" s="18">
        <f t="shared" si="2"/>
        <v>1.0027777777777778</v>
      </c>
      <c r="V32" s="32">
        <v>2.0833333333333333E-3</v>
      </c>
      <c r="W32" s="32">
        <v>2.0833333333333333E-3</v>
      </c>
      <c r="X32" s="8">
        <v>6.9444444444444447E-4</v>
      </c>
    </row>
    <row r="33" spans="1:24" ht="14.1" customHeight="1" x14ac:dyDescent="0.25">
      <c r="A33" s="2">
        <v>6.9444444444444447E-4</v>
      </c>
      <c r="B33" s="26"/>
      <c r="C33" s="17" t="s">
        <v>40</v>
      </c>
      <c r="D33" s="27">
        <v>32</v>
      </c>
      <c r="E33" s="23" t="s">
        <v>5</v>
      </c>
      <c r="F33" s="18">
        <v>0.27013888888888887</v>
      </c>
      <c r="G33" s="22" t="s">
        <v>5</v>
      </c>
      <c r="H33" s="22" t="s">
        <v>5</v>
      </c>
      <c r="I33" s="22">
        <v>0.61041666666666672</v>
      </c>
      <c r="J33" s="22" t="s">
        <v>5</v>
      </c>
      <c r="K33" s="22">
        <v>0.94374999999999998</v>
      </c>
      <c r="L33" s="16"/>
      <c r="M33" s="35" t="s">
        <v>7</v>
      </c>
      <c r="N33" s="11">
        <v>31.1</v>
      </c>
      <c r="O33" s="11">
        <v>26.3</v>
      </c>
      <c r="P33" s="18">
        <f t="shared" si="8"/>
        <v>0.30624999999999986</v>
      </c>
      <c r="Q33" s="18">
        <f t="shared" si="8"/>
        <v>0.36597222222222209</v>
      </c>
      <c r="R33" s="18">
        <f t="shared" si="7"/>
        <v>0.56736111111111098</v>
      </c>
      <c r="S33" s="18">
        <f t="shared" si="9"/>
        <v>0.67083333333333317</v>
      </c>
      <c r="T33" s="18">
        <f t="shared" si="9"/>
        <v>0.84513888888888877</v>
      </c>
      <c r="U33" s="18">
        <f t="shared" si="2"/>
        <v>1.0041666666666667</v>
      </c>
      <c r="V33" s="32">
        <v>1.3888888888888889E-3</v>
      </c>
      <c r="W33" s="32">
        <v>1.3888888888888889E-3</v>
      </c>
      <c r="X33" s="8">
        <v>6.9444444444444447E-4</v>
      </c>
    </row>
    <row r="34" spans="1:24" ht="14.1" customHeight="1" x14ac:dyDescent="0.25">
      <c r="A34" s="2">
        <v>6.9444444444444447E-4</v>
      </c>
      <c r="B34" s="26"/>
      <c r="C34" s="17" t="s">
        <v>41</v>
      </c>
      <c r="D34" s="27">
        <v>32.4</v>
      </c>
      <c r="E34" s="23" t="s">
        <v>5</v>
      </c>
      <c r="F34" s="18">
        <f>F33+A34</f>
        <v>0.27083333333333331</v>
      </c>
      <c r="G34" s="22" t="s">
        <v>5</v>
      </c>
      <c r="H34" s="22" t="s">
        <v>5</v>
      </c>
      <c r="I34" s="22">
        <v>0.61111111111111105</v>
      </c>
      <c r="J34" s="22" t="s">
        <v>5</v>
      </c>
      <c r="K34" s="22">
        <v>0.94444444444444453</v>
      </c>
      <c r="L34" s="16"/>
      <c r="M34" s="35" t="s">
        <v>31</v>
      </c>
      <c r="N34" s="11">
        <v>32.700000000000003</v>
      </c>
      <c r="O34" s="11">
        <v>27.9</v>
      </c>
      <c r="P34" s="18">
        <f t="shared" si="8"/>
        <v>0.30833333333333318</v>
      </c>
      <c r="Q34" s="18">
        <f t="shared" si="8"/>
        <v>0.36805555555555541</v>
      </c>
      <c r="R34" s="18">
        <f t="shared" si="7"/>
        <v>0.56944444444444431</v>
      </c>
      <c r="S34" s="18">
        <f t="shared" si="9"/>
        <v>0.6729166666666665</v>
      </c>
      <c r="T34" s="18">
        <f t="shared" si="9"/>
        <v>0.8472222222222221</v>
      </c>
      <c r="U34" s="18">
        <f t="shared" si="2"/>
        <v>1.0062500000000001</v>
      </c>
      <c r="V34" s="32">
        <v>2.0833333333333333E-3</v>
      </c>
      <c r="W34" s="32">
        <v>2.0833333333333333E-3</v>
      </c>
      <c r="X34" s="8">
        <v>6.9444444444444447E-4</v>
      </c>
    </row>
    <row r="35" spans="1:24" ht="14.1" customHeight="1" x14ac:dyDescent="0.25">
      <c r="A35" s="8">
        <v>6.9444444444444447E-4</v>
      </c>
      <c r="B35" s="28"/>
      <c r="C35" s="29" t="s">
        <v>42</v>
      </c>
      <c r="D35" s="27">
        <v>33.4</v>
      </c>
      <c r="E35" s="23" t="s">
        <v>5</v>
      </c>
      <c r="F35" s="18">
        <v>0.2722222222222222</v>
      </c>
      <c r="G35" s="22" t="s">
        <v>5</v>
      </c>
      <c r="H35" s="22" t="s">
        <v>5</v>
      </c>
      <c r="I35" s="22">
        <v>0.61249999999999993</v>
      </c>
      <c r="J35" s="22" t="s">
        <v>5</v>
      </c>
      <c r="K35" s="22">
        <v>0.9458333333333333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4" x14ac:dyDescent="0.25">
      <c r="C36" s="4"/>
      <c r="D36" s="3"/>
    </row>
  </sheetData>
  <mergeCells count="4">
    <mergeCell ref="G1:K1"/>
    <mergeCell ref="F2:K2"/>
    <mergeCell ref="R1:U1"/>
    <mergeCell ref="P2:U2"/>
  </mergeCells>
  <pageMargins left="0.39370078740157483" right="0" top="0.35433070866141736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MONIKA.MUCIEK</cp:lastModifiedBy>
  <cp:lastPrinted>2023-12-27T11:04:04Z</cp:lastPrinted>
  <dcterms:created xsi:type="dcterms:W3CDTF">2021-03-26T07:38:55Z</dcterms:created>
  <dcterms:modified xsi:type="dcterms:W3CDTF">2023-12-27T11:04:06Z</dcterms:modified>
</cp:coreProperties>
</file>