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61.115.200\wk\POJAZDY USUWANE I PRZECHOWYWANE\PTZ_2024\Rozkłady 2024_do publikacji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1" i="1" l="1"/>
  <c r="T32" i="1" s="1"/>
  <c r="T33" i="1" s="1"/>
  <c r="T34" i="1" s="1"/>
  <c r="T35" i="1" s="1"/>
  <c r="T36" i="1" s="1"/>
  <c r="T37" i="1" s="1"/>
  <c r="T38" i="1" s="1"/>
  <c r="T39" i="1" s="1"/>
  <c r="O31" i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U30" i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T30" i="1"/>
  <c r="S30" i="1"/>
  <c r="S31" i="1" s="1"/>
  <c r="S32" i="1" s="1"/>
  <c r="S33" i="1" s="1"/>
  <c r="S34" i="1" s="1"/>
  <c r="S35" i="1" s="1"/>
  <c r="S36" i="1" s="1"/>
  <c r="S37" i="1" s="1"/>
  <c r="S38" i="1" s="1"/>
  <c r="S39" i="1" s="1"/>
  <c r="R30" i="1"/>
  <c r="R31" i="1" s="1"/>
  <c r="R32" i="1" s="1"/>
  <c r="R33" i="1" s="1"/>
  <c r="R34" i="1" s="1"/>
  <c r="R35" i="1" s="1"/>
  <c r="R36" i="1" s="1"/>
  <c r="R38" i="1" s="1"/>
  <c r="R39" i="1" s="1"/>
  <c r="R40" i="1" s="1"/>
  <c r="R41" i="1" s="1"/>
  <c r="O30" i="1"/>
  <c r="I8" i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H8" i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I7" i="1"/>
  <c r="H7" i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V6" i="1"/>
  <c r="V7" i="1" s="1"/>
  <c r="V8" i="1" s="1"/>
  <c r="V9" i="1" s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U6" i="1"/>
  <c r="U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R6" i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Q6" i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E6" i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V5" i="1"/>
  <c r="U5" i="1"/>
  <c r="T5" i="1"/>
  <c r="T6" i="1" s="1"/>
  <c r="T7" i="1" s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S5" i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R5" i="1"/>
  <c r="Q5" i="1"/>
  <c r="N5" i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J5" i="1"/>
  <c r="F5" i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E5" i="1"/>
  <c r="C5" i="1"/>
</calcChain>
</file>

<file path=xl/sharedStrings.xml><?xml version="1.0" encoding="utf-8"?>
<sst xmlns="http://schemas.openxmlformats.org/spreadsheetml/2006/main" count="126" uniqueCount="54">
  <si>
    <t>Rozkład jazdy linii 109</t>
  </si>
  <si>
    <t>Mielec &gt; Janowiec</t>
  </si>
  <si>
    <t>Odjazdy od poniedziałku do piątku</t>
  </si>
  <si>
    <t>Janowiec &gt; Mielec</t>
  </si>
  <si>
    <t>Przystanki:</t>
  </si>
  <si>
    <t>km</t>
  </si>
  <si>
    <t>S</t>
  </si>
  <si>
    <t>D</t>
  </si>
  <si>
    <t>Przemysłowa 01</t>
  </si>
  <si>
    <t>-</t>
  </si>
  <si>
    <t>Janowiec Koniec</t>
  </si>
  <si>
    <t>Niepodległości Wiadukt 04</t>
  </si>
  <si>
    <t>Janowiec Centrum</t>
  </si>
  <si>
    <t>Dworzec Przesiadkowy Jagiellończyka 7</t>
  </si>
  <si>
    <t>Janowiec Szkoła</t>
  </si>
  <si>
    <t>Staszica 01</t>
  </si>
  <si>
    <t>Janowiec Partyje</t>
  </si>
  <si>
    <t>Wola Mielecka II</t>
  </si>
  <si>
    <t>Żarówka Na Wnuka</t>
  </si>
  <si>
    <t>Wola Mielecka I</t>
  </si>
  <si>
    <t>Żarówka Sklep</t>
  </si>
  <si>
    <t>Wola Mielecka Autocentrum</t>
  </si>
  <si>
    <t>Żarówka Szkoła</t>
  </si>
  <si>
    <t>Piątkowiec Nadleśnictwo</t>
  </si>
  <si>
    <t>Żarówka Wieś</t>
  </si>
  <si>
    <t>Piątkowiec</t>
  </si>
  <si>
    <t>Żarówka Skrzyżowanie</t>
  </si>
  <si>
    <t>Wadowice Górne Skrzyżowanie</t>
  </si>
  <si>
    <t>Żarówka</t>
  </si>
  <si>
    <t>Zgórsko III</t>
  </si>
  <si>
    <t>Dulcza Wielka</t>
  </si>
  <si>
    <t>Zgórsko II</t>
  </si>
  <si>
    <t>Radomyśl Wielki Zdziarzec</t>
  </si>
  <si>
    <t>Zgórsko I</t>
  </si>
  <si>
    <t>Radomyśl Wielki, Cmentarz</t>
  </si>
  <si>
    <t>Partynia II</t>
  </si>
  <si>
    <t>Radomyśl Wielki, Dworzec A.</t>
  </si>
  <si>
    <t>Partynia I</t>
  </si>
  <si>
    <t>Ruda Biesów</t>
  </si>
  <si>
    <t>Partynia Most</t>
  </si>
  <si>
    <t>Partynia Wieś</t>
  </si>
  <si>
    <t>Partynia Szkoła</t>
  </si>
  <si>
    <t>Partynia k/Kościoła</t>
  </si>
  <si>
    <t>Radomyśl Wielki, Dworzec Autobusowy</t>
  </si>
  <si>
    <t>Izbiska II</t>
  </si>
  <si>
    <t>&lt;</t>
  </si>
  <si>
    <t>Izbiska Szkoła</t>
  </si>
  <si>
    <t>Izbiska I</t>
  </si>
  <si>
    <t>Jamy Skrzyżowanie</t>
  </si>
  <si>
    <t xml:space="preserve"> Staszica 02</t>
  </si>
  <si>
    <t>Dworzec, Jagiellończyka 7</t>
  </si>
  <si>
    <t>Niepodległości Wiadukt 03</t>
  </si>
  <si>
    <t>Przemysłowa 02</t>
  </si>
  <si>
    <t>ważny od 02.01.2024r.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</si>
</sst>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20" fontId="3" fillId="0" borderId="2" xfId="0" applyNumberFormat="1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20" fontId="4" fillId="0" borderId="0" xfId="0" applyNumberFormat="1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9"/>
  <sheetViews>
    <sheetView tabSelected="1" topLeftCell="A10" workbookViewId="0">
      <selection sqref="A1:V41"/>
    </sheetView>
  </sheetViews>
  <sheetFormatPr defaultRowHeight="16.5" x14ac:dyDescent="0.25"/>
  <cols>
    <col min="1" max="1" width="30.42578125" style="19" customWidth="1"/>
    <col min="2" max="2" width="5.28515625" style="19" hidden="1" customWidth="1"/>
    <col min="3" max="3" width="5" style="19" customWidth="1"/>
    <col min="4" max="4" width="7" style="19" hidden="1" customWidth="1"/>
    <col min="5" max="5" width="7.42578125" style="19" hidden="1" customWidth="1"/>
    <col min="6" max="6" width="5.42578125" style="19" customWidth="1"/>
    <col min="7" max="7" width="5.5703125" style="19" customWidth="1"/>
    <col min="8" max="9" width="5.42578125" style="19" customWidth="1"/>
    <col min="10" max="10" width="5.28515625" style="19" customWidth="1"/>
    <col min="11" max="11" width="3.42578125" style="19" customWidth="1"/>
    <col min="12" max="12" width="23.140625" style="19" customWidth="1"/>
    <col min="13" max="13" width="6.42578125" style="19" hidden="1" customWidth="1"/>
    <col min="14" max="14" width="4.28515625" style="19" customWidth="1"/>
    <col min="15" max="15" width="4.7109375" style="19" customWidth="1"/>
    <col min="16" max="17" width="0" style="19" hidden="1" customWidth="1"/>
    <col min="18" max="18" width="5.140625" style="19" customWidth="1"/>
    <col min="19" max="19" width="5.7109375" style="19" customWidth="1"/>
    <col min="20" max="20" width="4.7109375" style="19" customWidth="1"/>
    <col min="21" max="21" width="5.140625" style="19" customWidth="1"/>
    <col min="22" max="22" width="4.5703125" style="19" customWidth="1"/>
  </cols>
  <sheetData>
    <row r="1" spans="1:22" ht="15" x14ac:dyDescent="0.25">
      <c r="A1" s="1" t="s">
        <v>0</v>
      </c>
      <c r="B1" s="1"/>
      <c r="C1" s="1"/>
      <c r="D1" s="1"/>
      <c r="E1" s="1"/>
      <c r="F1" s="2"/>
      <c r="G1" s="3"/>
      <c r="H1" s="2" t="s">
        <v>53</v>
      </c>
      <c r="I1" s="3"/>
      <c r="J1" s="3"/>
      <c r="K1" s="3"/>
      <c r="L1" s="1" t="s">
        <v>0</v>
      </c>
      <c r="M1" s="1"/>
      <c r="N1" s="1"/>
      <c r="O1" s="1"/>
      <c r="P1" s="1"/>
      <c r="Q1" s="1"/>
      <c r="R1" s="2"/>
      <c r="S1" s="3"/>
      <c r="T1" s="2" t="s">
        <v>53</v>
      </c>
      <c r="U1" s="3"/>
      <c r="V1" s="3"/>
    </row>
    <row r="2" spans="1:22" ht="15" x14ac:dyDescent="0.25">
      <c r="A2" s="1" t="s">
        <v>1</v>
      </c>
      <c r="B2" s="1"/>
      <c r="C2" s="1"/>
      <c r="D2" s="1"/>
      <c r="E2" s="1"/>
      <c r="F2" s="3" t="s">
        <v>2</v>
      </c>
      <c r="G2" s="3"/>
      <c r="H2" s="3"/>
      <c r="I2" s="3"/>
      <c r="J2" s="3"/>
      <c r="K2" s="3"/>
      <c r="L2" s="1" t="s">
        <v>3</v>
      </c>
      <c r="M2" s="1"/>
      <c r="N2" s="1"/>
      <c r="O2" s="1"/>
      <c r="P2" s="1"/>
      <c r="Q2" s="1"/>
      <c r="R2" s="3" t="s">
        <v>2</v>
      </c>
      <c r="S2" s="3"/>
      <c r="T2" s="3"/>
      <c r="U2" s="3"/>
      <c r="V2" s="3"/>
    </row>
    <row r="3" spans="1:22" ht="15" x14ac:dyDescent="0.25">
      <c r="A3" s="4" t="s">
        <v>4</v>
      </c>
      <c r="B3" s="4"/>
      <c r="C3" s="5" t="s">
        <v>5</v>
      </c>
      <c r="D3" s="4"/>
      <c r="E3" s="4"/>
      <c r="F3" s="6" t="s">
        <v>6</v>
      </c>
      <c r="G3" s="6" t="s">
        <v>7</v>
      </c>
      <c r="H3" s="6" t="s">
        <v>7</v>
      </c>
      <c r="I3" s="6" t="s">
        <v>6</v>
      </c>
      <c r="J3" s="6" t="s">
        <v>7</v>
      </c>
      <c r="K3" s="7"/>
      <c r="L3" s="4" t="s">
        <v>4</v>
      </c>
      <c r="M3" s="4"/>
      <c r="N3" s="5" t="s">
        <v>5</v>
      </c>
      <c r="O3" s="5" t="s">
        <v>5</v>
      </c>
      <c r="P3" s="4"/>
      <c r="Q3" s="4"/>
      <c r="R3" s="6" t="s">
        <v>7</v>
      </c>
      <c r="S3" s="6" t="s">
        <v>6</v>
      </c>
      <c r="T3" s="6" t="s">
        <v>7</v>
      </c>
      <c r="U3" s="6" t="s">
        <v>7</v>
      </c>
      <c r="V3" s="6" t="s">
        <v>6</v>
      </c>
    </row>
    <row r="4" spans="1:22" ht="15" x14ac:dyDescent="0.25">
      <c r="A4" s="8" t="s">
        <v>8</v>
      </c>
      <c r="B4" s="9">
        <v>0</v>
      </c>
      <c r="C4" s="10">
        <v>0</v>
      </c>
      <c r="D4" s="11">
        <v>0</v>
      </c>
      <c r="E4" s="11">
        <v>0</v>
      </c>
      <c r="F4" s="11">
        <v>0.24652777777777779</v>
      </c>
      <c r="G4" s="12" t="s">
        <v>9</v>
      </c>
      <c r="H4" s="12" t="s">
        <v>9</v>
      </c>
      <c r="I4" s="12" t="s">
        <v>9</v>
      </c>
      <c r="J4" s="11">
        <v>0.62986111111111109</v>
      </c>
      <c r="K4" s="13"/>
      <c r="L4" s="8" t="s">
        <v>10</v>
      </c>
      <c r="M4" s="9">
        <v>0</v>
      </c>
      <c r="N4" s="10">
        <v>0</v>
      </c>
      <c r="O4" s="10">
        <v>0</v>
      </c>
      <c r="P4" s="11">
        <v>0</v>
      </c>
      <c r="Q4" s="11">
        <v>0</v>
      </c>
      <c r="R4" s="11">
        <v>0.20138888888888887</v>
      </c>
      <c r="S4" s="11">
        <v>0.28819444444444448</v>
      </c>
      <c r="T4" s="11">
        <v>0.38194444444444442</v>
      </c>
      <c r="U4" s="11">
        <v>0.56597222222222221</v>
      </c>
      <c r="V4" s="11">
        <v>0.65277777777777779</v>
      </c>
    </row>
    <row r="5" spans="1:22" ht="15" x14ac:dyDescent="0.25">
      <c r="A5" s="8" t="s">
        <v>11</v>
      </c>
      <c r="B5" s="9">
        <v>2.4</v>
      </c>
      <c r="C5" s="10">
        <f>C4+B5</f>
        <v>2.4</v>
      </c>
      <c r="D5" s="11">
        <v>2.0833333333333333E-3</v>
      </c>
      <c r="E5" s="11">
        <f>E4+D5</f>
        <v>2.0833333333333333E-3</v>
      </c>
      <c r="F5" s="11">
        <f>F4+D5</f>
        <v>0.24861111111111112</v>
      </c>
      <c r="G5" s="12" t="s">
        <v>9</v>
      </c>
      <c r="H5" s="12" t="s">
        <v>9</v>
      </c>
      <c r="I5" s="12" t="s">
        <v>9</v>
      </c>
      <c r="J5" s="11">
        <f>J4+D5</f>
        <v>0.63194444444444442</v>
      </c>
      <c r="K5" s="13"/>
      <c r="L5" s="8" t="s">
        <v>12</v>
      </c>
      <c r="M5" s="9">
        <v>1</v>
      </c>
      <c r="N5" s="10">
        <f>N4+M5</f>
        <v>1</v>
      </c>
      <c r="O5" s="10">
        <v>1</v>
      </c>
      <c r="P5" s="11">
        <v>1.3888888888888889E-3</v>
      </c>
      <c r="Q5" s="11">
        <f>Q4+P5</f>
        <v>1.3888888888888889E-3</v>
      </c>
      <c r="R5" s="11">
        <f>R4+P5</f>
        <v>0.20277777777777775</v>
      </c>
      <c r="S5" s="11">
        <f>S4+P5</f>
        <v>0.28958333333333336</v>
      </c>
      <c r="T5" s="11">
        <f>T4+P5</f>
        <v>0.3833333333333333</v>
      </c>
      <c r="U5" s="11">
        <f>U4+P5</f>
        <v>0.56736111111111109</v>
      </c>
      <c r="V5" s="11">
        <f>V4+P5</f>
        <v>0.65416666666666667</v>
      </c>
    </row>
    <row r="6" spans="1:22" ht="15" x14ac:dyDescent="0.25">
      <c r="A6" s="8" t="s">
        <v>13</v>
      </c>
      <c r="B6" s="9">
        <v>0.7</v>
      </c>
      <c r="C6" s="10">
        <f t="shared" ref="C6:C36" si="0">C5+B6</f>
        <v>3.0999999999999996</v>
      </c>
      <c r="D6" s="11">
        <v>6.9444444444444404E-4</v>
      </c>
      <c r="E6" s="11">
        <f>E5+D6</f>
        <v>2.7777777777777775E-3</v>
      </c>
      <c r="F6" s="11">
        <f>F5+D6</f>
        <v>0.24930555555555556</v>
      </c>
      <c r="G6" s="11">
        <v>0.33333333333333331</v>
      </c>
      <c r="H6" s="11">
        <v>0.52777777777777779</v>
      </c>
      <c r="I6" s="11">
        <v>0.61111111111111105</v>
      </c>
      <c r="J6" s="11">
        <v>0.63263888888888886</v>
      </c>
      <c r="K6" s="13"/>
      <c r="L6" s="8" t="s">
        <v>14</v>
      </c>
      <c r="M6" s="9">
        <v>1</v>
      </c>
      <c r="N6" s="10">
        <f t="shared" ref="N6:N41" si="1">N5+M6</f>
        <v>2</v>
      </c>
      <c r="O6" s="10">
        <v>2</v>
      </c>
      <c r="P6" s="11">
        <v>1.3888888888888889E-3</v>
      </c>
      <c r="Q6" s="11">
        <f t="shared" ref="Q6:Q41" si="2">Q5+P6</f>
        <v>2.7777777777777779E-3</v>
      </c>
      <c r="R6" s="11">
        <f t="shared" ref="R6:R24" si="3">R5+P6</f>
        <v>0.20416666666666664</v>
      </c>
      <c r="S6" s="11">
        <f t="shared" ref="S6:S24" si="4">S5+P6</f>
        <v>0.29097222222222224</v>
      </c>
      <c r="T6" s="11">
        <f t="shared" ref="T6:T24" si="5">T5+P6</f>
        <v>0.38472222222222219</v>
      </c>
      <c r="U6" s="11">
        <f t="shared" ref="U6:U24" si="6">U5+P6</f>
        <v>0.56874999999999998</v>
      </c>
      <c r="V6" s="11">
        <f t="shared" ref="V6:V39" si="7">V5+P6</f>
        <v>0.65555555555555556</v>
      </c>
    </row>
    <row r="7" spans="1:22" ht="15" x14ac:dyDescent="0.25">
      <c r="A7" s="8" t="s">
        <v>15</v>
      </c>
      <c r="B7" s="9">
        <v>1.6</v>
      </c>
      <c r="C7" s="10">
        <f t="shared" si="0"/>
        <v>4.6999999999999993</v>
      </c>
      <c r="D7" s="11">
        <v>1.3888888888888889E-3</v>
      </c>
      <c r="E7" s="11">
        <f t="shared" ref="E7:E36" si="8">E6+D7</f>
        <v>4.1666666666666666E-3</v>
      </c>
      <c r="F7" s="11">
        <f t="shared" ref="F7:F36" si="9">F6+D7</f>
        <v>0.25069444444444444</v>
      </c>
      <c r="G7" s="11">
        <f>G6+D7</f>
        <v>0.3347222222222222</v>
      </c>
      <c r="H7" s="11">
        <f>H6+D7</f>
        <v>0.52916666666666667</v>
      </c>
      <c r="I7" s="11">
        <f>I6+D7</f>
        <v>0.61249999999999993</v>
      </c>
      <c r="J7" s="11">
        <f t="shared" ref="J7:J36" si="10">J6+D7</f>
        <v>0.63402777777777775</v>
      </c>
      <c r="K7" s="13"/>
      <c r="L7" s="8" t="s">
        <v>16</v>
      </c>
      <c r="M7" s="9">
        <v>0.8</v>
      </c>
      <c r="N7" s="10">
        <f t="shared" si="1"/>
        <v>2.8</v>
      </c>
      <c r="O7" s="10">
        <v>2.8</v>
      </c>
      <c r="P7" s="11">
        <v>6.9444444444444447E-4</v>
      </c>
      <c r="Q7" s="11">
        <f t="shared" si="2"/>
        <v>3.4722222222222225E-3</v>
      </c>
      <c r="R7" s="11">
        <f t="shared" si="3"/>
        <v>0.20486111111111108</v>
      </c>
      <c r="S7" s="11">
        <f t="shared" si="4"/>
        <v>0.29166666666666669</v>
      </c>
      <c r="T7" s="11">
        <f t="shared" si="5"/>
        <v>0.38541666666666663</v>
      </c>
      <c r="U7" s="11">
        <f t="shared" si="6"/>
        <v>0.56944444444444442</v>
      </c>
      <c r="V7" s="11">
        <f t="shared" si="7"/>
        <v>0.65625</v>
      </c>
    </row>
    <row r="8" spans="1:22" ht="15" x14ac:dyDescent="0.25">
      <c r="A8" s="8" t="s">
        <v>17</v>
      </c>
      <c r="B8" s="9">
        <v>2.2999999999999998</v>
      </c>
      <c r="C8" s="10">
        <f t="shared" si="0"/>
        <v>6.9999999999999991</v>
      </c>
      <c r="D8" s="11">
        <v>2.0833333333333333E-3</v>
      </c>
      <c r="E8" s="11">
        <f t="shared" si="8"/>
        <v>6.2500000000000003E-3</v>
      </c>
      <c r="F8" s="11">
        <f t="shared" si="9"/>
        <v>0.25277777777777777</v>
      </c>
      <c r="G8" s="11">
        <f t="shared" ref="G8:G36" si="11">G7+D8</f>
        <v>0.33680555555555552</v>
      </c>
      <c r="H8" s="11">
        <f t="shared" ref="H8:H36" si="12">H7+D8</f>
        <v>0.53125</v>
      </c>
      <c r="I8" s="11">
        <f t="shared" ref="I8:I36" si="13">I7+D8</f>
        <v>0.61458333333333326</v>
      </c>
      <c r="J8" s="11">
        <f t="shared" si="10"/>
        <v>0.63611111111111107</v>
      </c>
      <c r="K8" s="13"/>
      <c r="L8" s="8" t="s">
        <v>18</v>
      </c>
      <c r="M8" s="9">
        <v>1.9</v>
      </c>
      <c r="N8" s="10">
        <f t="shared" si="1"/>
        <v>4.6999999999999993</v>
      </c>
      <c r="O8" s="10">
        <v>4.6999999999999993</v>
      </c>
      <c r="P8" s="11">
        <v>2.0833333333333333E-3</v>
      </c>
      <c r="Q8" s="11">
        <f t="shared" si="2"/>
        <v>5.5555555555555558E-3</v>
      </c>
      <c r="R8" s="11">
        <f t="shared" si="3"/>
        <v>0.2069444444444444</v>
      </c>
      <c r="S8" s="11">
        <f t="shared" si="4"/>
        <v>0.29375000000000001</v>
      </c>
      <c r="T8" s="11">
        <f t="shared" si="5"/>
        <v>0.38749999999999996</v>
      </c>
      <c r="U8" s="11">
        <f t="shared" si="6"/>
        <v>0.57152777777777775</v>
      </c>
      <c r="V8" s="11">
        <f t="shared" si="7"/>
        <v>0.65833333333333333</v>
      </c>
    </row>
    <row r="9" spans="1:22" ht="15" x14ac:dyDescent="0.25">
      <c r="A9" s="8" t="s">
        <v>19</v>
      </c>
      <c r="B9" s="9">
        <v>0.6</v>
      </c>
      <c r="C9" s="10">
        <f t="shared" si="0"/>
        <v>7.5999999999999988</v>
      </c>
      <c r="D9" s="11">
        <v>6.9444444444444404E-4</v>
      </c>
      <c r="E9" s="11">
        <f t="shared" si="8"/>
        <v>6.9444444444444441E-3</v>
      </c>
      <c r="F9" s="11">
        <f t="shared" si="9"/>
        <v>0.25347222222222221</v>
      </c>
      <c r="G9" s="11">
        <f t="shared" si="11"/>
        <v>0.33749999999999997</v>
      </c>
      <c r="H9" s="11">
        <f t="shared" si="12"/>
        <v>0.53194444444444444</v>
      </c>
      <c r="I9" s="11">
        <f t="shared" si="13"/>
        <v>0.6152777777777777</v>
      </c>
      <c r="J9" s="11">
        <f t="shared" si="10"/>
        <v>0.63680555555555551</v>
      </c>
      <c r="K9" s="13"/>
      <c r="L9" s="8" t="s">
        <v>20</v>
      </c>
      <c r="M9" s="9">
        <v>0.3</v>
      </c>
      <c r="N9" s="10">
        <f t="shared" si="1"/>
        <v>4.9999999999999991</v>
      </c>
      <c r="O9" s="10">
        <v>4.9999999999999991</v>
      </c>
      <c r="P9" s="11">
        <v>6.9444444444444447E-4</v>
      </c>
      <c r="Q9" s="11">
        <f t="shared" si="2"/>
        <v>6.2500000000000003E-3</v>
      </c>
      <c r="R9" s="11">
        <f t="shared" si="3"/>
        <v>0.20763888888888885</v>
      </c>
      <c r="S9" s="11">
        <f t="shared" si="4"/>
        <v>0.29444444444444445</v>
      </c>
      <c r="T9" s="11">
        <f t="shared" si="5"/>
        <v>0.3881944444444444</v>
      </c>
      <c r="U9" s="11">
        <f t="shared" si="6"/>
        <v>0.57222222222222219</v>
      </c>
      <c r="V9" s="11">
        <f t="shared" si="7"/>
        <v>0.65902777777777777</v>
      </c>
    </row>
    <row r="10" spans="1:22" ht="15" x14ac:dyDescent="0.25">
      <c r="A10" s="8" t="s">
        <v>21</v>
      </c>
      <c r="B10" s="9">
        <v>0.8</v>
      </c>
      <c r="C10" s="10">
        <f t="shared" si="0"/>
        <v>8.3999999999999986</v>
      </c>
      <c r="D10" s="11">
        <v>6.9444444444444404E-4</v>
      </c>
      <c r="E10" s="11">
        <f t="shared" si="8"/>
        <v>7.6388888888888878E-3</v>
      </c>
      <c r="F10" s="11">
        <f t="shared" si="9"/>
        <v>0.25416666666666665</v>
      </c>
      <c r="G10" s="11">
        <f t="shared" si="11"/>
        <v>0.33819444444444441</v>
      </c>
      <c r="H10" s="11">
        <f t="shared" si="12"/>
        <v>0.53263888888888888</v>
      </c>
      <c r="I10" s="11">
        <f t="shared" si="13"/>
        <v>0.61597222222222214</v>
      </c>
      <c r="J10" s="11">
        <f t="shared" si="10"/>
        <v>0.63749999999999996</v>
      </c>
      <c r="K10" s="13"/>
      <c r="L10" s="8" t="s">
        <v>22</v>
      </c>
      <c r="M10" s="9">
        <v>1.3</v>
      </c>
      <c r="N10" s="10">
        <f t="shared" si="1"/>
        <v>6.2999999999999989</v>
      </c>
      <c r="O10" s="10">
        <v>6.2999999999999989</v>
      </c>
      <c r="P10" s="11">
        <v>1.3888888888888889E-3</v>
      </c>
      <c r="Q10" s="11">
        <f t="shared" si="2"/>
        <v>7.6388888888888895E-3</v>
      </c>
      <c r="R10" s="11">
        <f t="shared" si="3"/>
        <v>0.20902777777777773</v>
      </c>
      <c r="S10" s="11">
        <f t="shared" si="4"/>
        <v>0.29583333333333334</v>
      </c>
      <c r="T10" s="11">
        <f t="shared" si="5"/>
        <v>0.38958333333333328</v>
      </c>
      <c r="U10" s="11">
        <f t="shared" si="6"/>
        <v>0.57361111111111107</v>
      </c>
      <c r="V10" s="11">
        <f t="shared" si="7"/>
        <v>0.66041666666666665</v>
      </c>
    </row>
    <row r="11" spans="1:22" ht="15" x14ac:dyDescent="0.25">
      <c r="A11" s="8" t="s">
        <v>23</v>
      </c>
      <c r="B11" s="9">
        <v>0.9</v>
      </c>
      <c r="C11" s="10">
        <f t="shared" si="0"/>
        <v>9.2999999999999989</v>
      </c>
      <c r="D11" s="11">
        <v>1.3888888888888889E-3</v>
      </c>
      <c r="E11" s="11">
        <f t="shared" si="8"/>
        <v>9.0277777777777769E-3</v>
      </c>
      <c r="F11" s="11">
        <f t="shared" si="9"/>
        <v>0.25555555555555554</v>
      </c>
      <c r="G11" s="11">
        <f t="shared" si="11"/>
        <v>0.33958333333333329</v>
      </c>
      <c r="H11" s="11">
        <f t="shared" si="12"/>
        <v>0.53402777777777777</v>
      </c>
      <c r="I11" s="11">
        <f t="shared" si="13"/>
        <v>0.61736111111111103</v>
      </c>
      <c r="J11" s="11">
        <f t="shared" si="10"/>
        <v>0.63888888888888884</v>
      </c>
      <c r="K11" s="13"/>
      <c r="L11" s="8" t="s">
        <v>24</v>
      </c>
      <c r="M11" s="9">
        <v>1.2</v>
      </c>
      <c r="N11" s="10">
        <f t="shared" si="1"/>
        <v>7.4999999999999991</v>
      </c>
      <c r="O11" s="10">
        <v>7.4999999999999991</v>
      </c>
      <c r="P11" s="11">
        <v>1.3888888888888889E-3</v>
      </c>
      <c r="Q11" s="11">
        <f t="shared" si="2"/>
        <v>9.0277777777777787E-3</v>
      </c>
      <c r="R11" s="11">
        <f t="shared" si="3"/>
        <v>0.21041666666666661</v>
      </c>
      <c r="S11" s="11">
        <f t="shared" si="4"/>
        <v>0.29722222222222222</v>
      </c>
      <c r="T11" s="11">
        <f t="shared" si="5"/>
        <v>0.39097222222222217</v>
      </c>
      <c r="U11" s="11">
        <f t="shared" si="6"/>
        <v>0.57499999999999996</v>
      </c>
      <c r="V11" s="11">
        <f t="shared" si="7"/>
        <v>0.66180555555555554</v>
      </c>
    </row>
    <row r="12" spans="1:22" ht="15" x14ac:dyDescent="0.25">
      <c r="A12" s="8" t="s">
        <v>25</v>
      </c>
      <c r="B12" s="9">
        <v>2.4</v>
      </c>
      <c r="C12" s="10">
        <f t="shared" si="0"/>
        <v>11.7</v>
      </c>
      <c r="D12" s="11">
        <v>2.0833333333333333E-3</v>
      </c>
      <c r="E12" s="11">
        <f t="shared" si="8"/>
        <v>1.111111111111111E-2</v>
      </c>
      <c r="F12" s="11">
        <f t="shared" si="9"/>
        <v>0.25763888888888886</v>
      </c>
      <c r="G12" s="11">
        <f t="shared" si="11"/>
        <v>0.34166666666666662</v>
      </c>
      <c r="H12" s="11">
        <f t="shared" si="12"/>
        <v>0.53611111111111109</v>
      </c>
      <c r="I12" s="11">
        <f t="shared" si="13"/>
        <v>0.61944444444444435</v>
      </c>
      <c r="J12" s="11">
        <f t="shared" si="10"/>
        <v>0.64097222222222217</v>
      </c>
      <c r="K12" s="13"/>
      <c r="L12" s="8" t="s">
        <v>26</v>
      </c>
      <c r="M12" s="9">
        <v>1</v>
      </c>
      <c r="N12" s="10">
        <f t="shared" si="1"/>
        <v>8.5</v>
      </c>
      <c r="O12" s="10">
        <v>8.5</v>
      </c>
      <c r="P12" s="11">
        <v>1.3888888888888889E-3</v>
      </c>
      <c r="Q12" s="11">
        <f t="shared" si="2"/>
        <v>1.0416666666666668E-2</v>
      </c>
      <c r="R12" s="11">
        <f t="shared" si="3"/>
        <v>0.2118055555555555</v>
      </c>
      <c r="S12" s="11">
        <f t="shared" si="4"/>
        <v>0.2986111111111111</v>
      </c>
      <c r="T12" s="11">
        <f t="shared" si="5"/>
        <v>0.39236111111111105</v>
      </c>
      <c r="U12" s="11">
        <f t="shared" si="6"/>
        <v>0.57638888888888884</v>
      </c>
      <c r="V12" s="11">
        <f t="shared" si="7"/>
        <v>0.66319444444444442</v>
      </c>
    </row>
    <row r="13" spans="1:22" ht="15" x14ac:dyDescent="0.25">
      <c r="A13" s="8" t="s">
        <v>27</v>
      </c>
      <c r="B13" s="9">
        <v>0.8</v>
      </c>
      <c r="C13" s="10">
        <f t="shared" si="0"/>
        <v>12.5</v>
      </c>
      <c r="D13" s="11">
        <v>6.9444444444444404E-4</v>
      </c>
      <c r="E13" s="11">
        <f t="shared" si="8"/>
        <v>1.1805555555555554E-2</v>
      </c>
      <c r="F13" s="11">
        <f t="shared" si="9"/>
        <v>0.2583333333333333</v>
      </c>
      <c r="G13" s="11">
        <f t="shared" si="11"/>
        <v>0.34236111111111106</v>
      </c>
      <c r="H13" s="11">
        <f t="shared" si="12"/>
        <v>0.53680555555555554</v>
      </c>
      <c r="I13" s="11">
        <f t="shared" si="13"/>
        <v>0.6201388888888888</v>
      </c>
      <c r="J13" s="11">
        <f t="shared" si="10"/>
        <v>0.64166666666666661</v>
      </c>
      <c r="K13" s="13"/>
      <c r="L13" s="8" t="s">
        <v>28</v>
      </c>
      <c r="M13" s="9">
        <v>0.2</v>
      </c>
      <c r="N13" s="10">
        <f t="shared" si="1"/>
        <v>8.6999999999999993</v>
      </c>
      <c r="O13" s="10">
        <v>8.6999999999999993</v>
      </c>
      <c r="P13" s="11">
        <v>6.9444444444444447E-4</v>
      </c>
      <c r="Q13" s="11">
        <f t="shared" si="2"/>
        <v>1.1111111111111112E-2</v>
      </c>
      <c r="R13" s="11">
        <f t="shared" si="3"/>
        <v>0.21249999999999994</v>
      </c>
      <c r="S13" s="11">
        <f t="shared" si="4"/>
        <v>0.29930555555555555</v>
      </c>
      <c r="T13" s="11">
        <f t="shared" si="5"/>
        <v>0.39305555555555549</v>
      </c>
      <c r="U13" s="11">
        <f t="shared" si="6"/>
        <v>0.57708333333333328</v>
      </c>
      <c r="V13" s="11">
        <f t="shared" si="7"/>
        <v>0.66388888888888886</v>
      </c>
    </row>
    <row r="14" spans="1:22" ht="15" x14ac:dyDescent="0.25">
      <c r="A14" s="8" t="s">
        <v>29</v>
      </c>
      <c r="B14" s="9">
        <v>0.8</v>
      </c>
      <c r="C14" s="10">
        <f t="shared" si="0"/>
        <v>13.3</v>
      </c>
      <c r="D14" s="11">
        <v>6.9444444444444447E-4</v>
      </c>
      <c r="E14" s="11">
        <f t="shared" si="8"/>
        <v>1.2499999999999997E-2</v>
      </c>
      <c r="F14" s="11">
        <f t="shared" si="9"/>
        <v>0.25902777777777775</v>
      </c>
      <c r="G14" s="11">
        <f t="shared" si="11"/>
        <v>0.3430555555555555</v>
      </c>
      <c r="H14" s="11">
        <f t="shared" si="12"/>
        <v>0.53749999999999998</v>
      </c>
      <c r="I14" s="11">
        <f t="shared" si="13"/>
        <v>0.62083333333333324</v>
      </c>
      <c r="J14" s="11">
        <f t="shared" si="10"/>
        <v>0.64236111111111105</v>
      </c>
      <c r="K14" s="13"/>
      <c r="L14" s="8" t="s">
        <v>30</v>
      </c>
      <c r="M14" s="9">
        <v>1</v>
      </c>
      <c r="N14" s="10">
        <f t="shared" si="1"/>
        <v>9.6999999999999993</v>
      </c>
      <c r="O14" s="10">
        <v>9.6999999999999993</v>
      </c>
      <c r="P14" s="11">
        <v>1.3888888888888889E-3</v>
      </c>
      <c r="Q14" s="11">
        <f t="shared" si="2"/>
        <v>1.2500000000000001E-2</v>
      </c>
      <c r="R14" s="11">
        <f t="shared" si="3"/>
        <v>0.21388888888888882</v>
      </c>
      <c r="S14" s="11">
        <f t="shared" si="4"/>
        <v>0.30069444444444443</v>
      </c>
      <c r="T14" s="11">
        <f t="shared" si="5"/>
        <v>0.39444444444444438</v>
      </c>
      <c r="U14" s="11">
        <f t="shared" si="6"/>
        <v>0.57847222222222217</v>
      </c>
      <c r="V14" s="11">
        <f t="shared" si="7"/>
        <v>0.66527777777777775</v>
      </c>
    </row>
    <row r="15" spans="1:22" ht="15" x14ac:dyDescent="0.25">
      <c r="A15" s="8" t="s">
        <v>31</v>
      </c>
      <c r="B15" s="9">
        <v>1.6</v>
      </c>
      <c r="C15" s="10">
        <f t="shared" si="0"/>
        <v>14.9</v>
      </c>
      <c r="D15" s="11">
        <v>1.3888888888888889E-3</v>
      </c>
      <c r="E15" s="11">
        <f t="shared" si="8"/>
        <v>1.3888888888888886E-2</v>
      </c>
      <c r="F15" s="11">
        <f t="shared" si="9"/>
        <v>0.26041666666666663</v>
      </c>
      <c r="G15" s="11">
        <f t="shared" si="11"/>
        <v>0.34444444444444439</v>
      </c>
      <c r="H15" s="11">
        <f t="shared" si="12"/>
        <v>0.53888888888888886</v>
      </c>
      <c r="I15" s="11">
        <f t="shared" si="13"/>
        <v>0.62222222222222212</v>
      </c>
      <c r="J15" s="11">
        <f t="shared" si="10"/>
        <v>0.64374999999999993</v>
      </c>
      <c r="K15" s="13"/>
      <c r="L15" s="8" t="s">
        <v>32</v>
      </c>
      <c r="M15" s="9">
        <v>1.7</v>
      </c>
      <c r="N15" s="10">
        <f t="shared" si="1"/>
        <v>11.399999999999999</v>
      </c>
      <c r="O15" s="10">
        <v>11.399999999999999</v>
      </c>
      <c r="P15" s="11">
        <v>1.3888888888888889E-3</v>
      </c>
      <c r="Q15" s="11">
        <f t="shared" si="2"/>
        <v>1.388888888888889E-2</v>
      </c>
      <c r="R15" s="11">
        <f t="shared" si="3"/>
        <v>0.21527777777777771</v>
      </c>
      <c r="S15" s="11">
        <f t="shared" si="4"/>
        <v>0.30208333333333331</v>
      </c>
      <c r="T15" s="11">
        <f t="shared" si="5"/>
        <v>0.39583333333333326</v>
      </c>
      <c r="U15" s="11">
        <f>U14+P15</f>
        <v>0.57986111111111105</v>
      </c>
      <c r="V15" s="11">
        <f t="shared" si="7"/>
        <v>0.66666666666666663</v>
      </c>
    </row>
    <row r="16" spans="1:22" ht="15" x14ac:dyDescent="0.25">
      <c r="A16" s="8" t="s">
        <v>33</v>
      </c>
      <c r="B16" s="9">
        <v>1.2</v>
      </c>
      <c r="C16" s="10">
        <f t="shared" si="0"/>
        <v>16.100000000000001</v>
      </c>
      <c r="D16" s="11">
        <v>1.38888888888889E-3</v>
      </c>
      <c r="E16" s="11">
        <f t="shared" si="8"/>
        <v>1.5277777777777776E-2</v>
      </c>
      <c r="F16" s="11">
        <f t="shared" si="9"/>
        <v>0.26180555555555551</v>
      </c>
      <c r="G16" s="11">
        <f t="shared" si="11"/>
        <v>0.34583333333333327</v>
      </c>
      <c r="H16" s="11">
        <f t="shared" si="12"/>
        <v>0.54027777777777775</v>
      </c>
      <c r="I16" s="11">
        <f t="shared" si="13"/>
        <v>0.62361111111111101</v>
      </c>
      <c r="J16" s="11">
        <f t="shared" si="10"/>
        <v>0.64513888888888882</v>
      </c>
      <c r="K16" s="13"/>
      <c r="L16" s="8" t="s">
        <v>34</v>
      </c>
      <c r="M16" s="9">
        <v>1</v>
      </c>
      <c r="N16" s="10">
        <f t="shared" si="1"/>
        <v>12.399999999999999</v>
      </c>
      <c r="O16" s="10">
        <v>12.399999999999999</v>
      </c>
      <c r="P16" s="11">
        <v>1.3888888888888889E-3</v>
      </c>
      <c r="Q16" s="11">
        <f t="shared" si="2"/>
        <v>1.5277777777777779E-2</v>
      </c>
      <c r="R16" s="11">
        <f t="shared" si="3"/>
        <v>0.21666666666666659</v>
      </c>
      <c r="S16" s="11">
        <f t="shared" si="4"/>
        <v>0.3034722222222222</v>
      </c>
      <c r="T16" s="11">
        <f t="shared" si="5"/>
        <v>0.39722222222222214</v>
      </c>
      <c r="U16" s="11">
        <f t="shared" si="6"/>
        <v>0.58124999999999993</v>
      </c>
      <c r="V16" s="11">
        <f t="shared" si="7"/>
        <v>0.66805555555555551</v>
      </c>
    </row>
    <row r="17" spans="1:22" ht="15" x14ac:dyDescent="0.25">
      <c r="A17" s="8" t="s">
        <v>35</v>
      </c>
      <c r="B17" s="9">
        <v>1.5</v>
      </c>
      <c r="C17" s="10">
        <f t="shared" si="0"/>
        <v>17.600000000000001</v>
      </c>
      <c r="D17" s="11">
        <v>1.38888888888889E-3</v>
      </c>
      <c r="E17" s="11">
        <f t="shared" si="8"/>
        <v>1.6666666666666666E-2</v>
      </c>
      <c r="F17" s="11">
        <f t="shared" si="9"/>
        <v>0.2631944444444444</v>
      </c>
      <c r="G17" s="11">
        <f t="shared" si="11"/>
        <v>0.34722222222222215</v>
      </c>
      <c r="H17" s="11">
        <f t="shared" si="12"/>
        <v>0.54166666666666663</v>
      </c>
      <c r="I17" s="11">
        <f t="shared" si="13"/>
        <v>0.62499999999999989</v>
      </c>
      <c r="J17" s="11">
        <f t="shared" si="10"/>
        <v>0.6465277777777777</v>
      </c>
      <c r="K17" s="13"/>
      <c r="L17" s="8" t="s">
        <v>36</v>
      </c>
      <c r="M17" s="14">
        <v>0.8</v>
      </c>
      <c r="N17" s="10">
        <f t="shared" si="1"/>
        <v>13.2</v>
      </c>
      <c r="O17" s="10">
        <v>13.2</v>
      </c>
      <c r="P17" s="11">
        <v>6.9444444444444447E-4</v>
      </c>
      <c r="Q17" s="11">
        <f t="shared" si="2"/>
        <v>1.5972222222222224E-2</v>
      </c>
      <c r="R17" s="11">
        <f t="shared" si="3"/>
        <v>0.21736111111111103</v>
      </c>
      <c r="S17" s="11">
        <f t="shared" si="4"/>
        <v>0.30416666666666664</v>
      </c>
      <c r="T17" s="11">
        <f t="shared" si="5"/>
        <v>0.39791666666666659</v>
      </c>
      <c r="U17" s="11">
        <f t="shared" si="6"/>
        <v>0.58194444444444438</v>
      </c>
      <c r="V17" s="11">
        <f t="shared" si="7"/>
        <v>0.66874999999999996</v>
      </c>
    </row>
    <row r="18" spans="1:22" ht="15" x14ac:dyDescent="0.25">
      <c r="A18" s="8" t="s">
        <v>37</v>
      </c>
      <c r="B18" s="9">
        <v>1.5</v>
      </c>
      <c r="C18" s="10">
        <f t="shared" si="0"/>
        <v>19.100000000000001</v>
      </c>
      <c r="D18" s="11">
        <v>1.3888888888888889E-3</v>
      </c>
      <c r="E18" s="11">
        <f t="shared" si="8"/>
        <v>1.8055555555555554E-2</v>
      </c>
      <c r="F18" s="11">
        <f t="shared" si="9"/>
        <v>0.26458333333333328</v>
      </c>
      <c r="G18" s="11">
        <f t="shared" si="11"/>
        <v>0.34861111111111104</v>
      </c>
      <c r="H18" s="11">
        <f t="shared" si="12"/>
        <v>0.54305555555555551</v>
      </c>
      <c r="I18" s="11">
        <f t="shared" si="13"/>
        <v>0.62638888888888877</v>
      </c>
      <c r="J18" s="11">
        <f t="shared" si="10"/>
        <v>0.64791666666666659</v>
      </c>
      <c r="K18" s="13"/>
      <c r="L18" s="8" t="s">
        <v>38</v>
      </c>
      <c r="M18" s="14">
        <v>1.5</v>
      </c>
      <c r="N18" s="10">
        <f t="shared" si="1"/>
        <v>14.7</v>
      </c>
      <c r="O18" s="10">
        <v>14.7</v>
      </c>
      <c r="P18" s="11">
        <v>1.3888888888888889E-3</v>
      </c>
      <c r="Q18" s="11">
        <f t="shared" si="2"/>
        <v>1.7361111111111112E-2</v>
      </c>
      <c r="R18" s="11">
        <f t="shared" si="3"/>
        <v>0.21874999999999992</v>
      </c>
      <c r="S18" s="11">
        <f t="shared" si="4"/>
        <v>0.30555555555555552</v>
      </c>
      <c r="T18" s="11">
        <f t="shared" si="5"/>
        <v>0.39930555555555547</v>
      </c>
      <c r="U18" s="11">
        <f t="shared" si="6"/>
        <v>0.58333333333333326</v>
      </c>
      <c r="V18" s="11">
        <f t="shared" si="7"/>
        <v>0.67013888888888884</v>
      </c>
    </row>
    <row r="19" spans="1:22" ht="15" x14ac:dyDescent="0.25">
      <c r="A19" s="8" t="s">
        <v>39</v>
      </c>
      <c r="B19" s="9">
        <v>0.4</v>
      </c>
      <c r="C19" s="10">
        <f t="shared" si="0"/>
        <v>19.5</v>
      </c>
      <c r="D19" s="11">
        <v>6.9444444444444447E-4</v>
      </c>
      <c r="E19" s="11">
        <f t="shared" si="8"/>
        <v>1.8749999999999999E-2</v>
      </c>
      <c r="F19" s="11">
        <f t="shared" si="9"/>
        <v>0.26527777777777772</v>
      </c>
      <c r="G19" s="11">
        <f t="shared" si="11"/>
        <v>0.34930555555555548</v>
      </c>
      <c r="H19" s="11">
        <f t="shared" si="12"/>
        <v>0.54374999999999996</v>
      </c>
      <c r="I19" s="11">
        <f t="shared" si="13"/>
        <v>0.62708333333333321</v>
      </c>
      <c r="J19" s="11">
        <f t="shared" si="10"/>
        <v>0.64861111111111103</v>
      </c>
      <c r="K19" s="13"/>
      <c r="L19" s="8" t="s">
        <v>40</v>
      </c>
      <c r="M19" s="14">
        <v>0.6</v>
      </c>
      <c r="N19" s="10">
        <f t="shared" si="1"/>
        <v>15.299999999999999</v>
      </c>
      <c r="O19" s="10">
        <v>15.299999999999999</v>
      </c>
      <c r="P19" s="11">
        <v>6.9444444444444447E-4</v>
      </c>
      <c r="Q19" s="11">
        <f t="shared" si="2"/>
        <v>1.8055555555555557E-2</v>
      </c>
      <c r="R19" s="11">
        <f t="shared" si="3"/>
        <v>0.21944444444444436</v>
      </c>
      <c r="S19" s="11">
        <f t="shared" si="4"/>
        <v>0.30624999999999997</v>
      </c>
      <c r="T19" s="11">
        <f t="shared" si="5"/>
        <v>0.39999999999999991</v>
      </c>
      <c r="U19" s="11">
        <f t="shared" si="6"/>
        <v>0.5840277777777777</v>
      </c>
      <c r="V19" s="11">
        <f t="shared" si="7"/>
        <v>0.67083333333333328</v>
      </c>
    </row>
    <row r="20" spans="1:22" ht="15" x14ac:dyDescent="0.25">
      <c r="A20" s="8" t="s">
        <v>41</v>
      </c>
      <c r="B20" s="9">
        <v>0.8</v>
      </c>
      <c r="C20" s="10">
        <f t="shared" si="0"/>
        <v>20.3</v>
      </c>
      <c r="D20" s="11">
        <v>6.9444444444444404E-4</v>
      </c>
      <c r="E20" s="11">
        <f t="shared" si="8"/>
        <v>1.9444444444444445E-2</v>
      </c>
      <c r="F20" s="11">
        <f t="shared" si="9"/>
        <v>0.26597222222222217</v>
      </c>
      <c r="G20" s="11">
        <f t="shared" si="11"/>
        <v>0.34999999999999992</v>
      </c>
      <c r="H20" s="11">
        <f t="shared" si="12"/>
        <v>0.5444444444444444</v>
      </c>
      <c r="I20" s="11">
        <f t="shared" si="13"/>
        <v>0.62777777777777766</v>
      </c>
      <c r="J20" s="11">
        <f t="shared" si="10"/>
        <v>0.64930555555555547</v>
      </c>
      <c r="K20" s="13"/>
      <c r="L20" s="8" t="s">
        <v>42</v>
      </c>
      <c r="M20" s="14">
        <v>0.8</v>
      </c>
      <c r="N20" s="10">
        <f t="shared" si="1"/>
        <v>16.099999999999998</v>
      </c>
      <c r="O20" s="10">
        <v>16.099999999999998</v>
      </c>
      <c r="P20" s="11">
        <v>6.9444444444444447E-4</v>
      </c>
      <c r="Q20" s="11">
        <f t="shared" si="2"/>
        <v>1.8750000000000003E-2</v>
      </c>
      <c r="R20" s="11">
        <f>R19+P20</f>
        <v>0.2201388888888888</v>
      </c>
      <c r="S20" s="11">
        <f>S19+P20</f>
        <v>0.30694444444444441</v>
      </c>
      <c r="T20" s="11">
        <f t="shared" si="5"/>
        <v>0.40069444444444435</v>
      </c>
      <c r="U20" s="11">
        <f t="shared" si="6"/>
        <v>0.58472222222222214</v>
      </c>
      <c r="V20" s="11">
        <f t="shared" si="7"/>
        <v>0.67152777777777772</v>
      </c>
    </row>
    <row r="21" spans="1:22" ht="15" x14ac:dyDescent="0.25">
      <c r="A21" s="8" t="s">
        <v>42</v>
      </c>
      <c r="B21" s="9">
        <v>0.5</v>
      </c>
      <c r="C21" s="10">
        <f t="shared" si="0"/>
        <v>20.8</v>
      </c>
      <c r="D21" s="11">
        <v>6.9444444444444447E-4</v>
      </c>
      <c r="E21" s="11">
        <f t="shared" si="8"/>
        <v>2.013888888888889E-2</v>
      </c>
      <c r="F21" s="11">
        <f t="shared" si="9"/>
        <v>0.26666666666666661</v>
      </c>
      <c r="G21" s="11">
        <f t="shared" si="11"/>
        <v>0.35069444444444436</v>
      </c>
      <c r="H21" s="11">
        <f t="shared" si="12"/>
        <v>0.54513888888888884</v>
      </c>
      <c r="I21" s="11">
        <f t="shared" si="13"/>
        <v>0.6284722222222221</v>
      </c>
      <c r="J21" s="11">
        <f t="shared" si="10"/>
        <v>0.64999999999999991</v>
      </c>
      <c r="K21" s="13"/>
      <c r="L21" s="8" t="s">
        <v>41</v>
      </c>
      <c r="M21" s="14">
        <v>0.5</v>
      </c>
      <c r="N21" s="10">
        <f t="shared" si="1"/>
        <v>16.599999999999998</v>
      </c>
      <c r="O21" s="10">
        <v>16.599999999999998</v>
      </c>
      <c r="P21" s="11">
        <v>6.9444444444444447E-4</v>
      </c>
      <c r="Q21" s="11">
        <f t="shared" si="2"/>
        <v>1.9444444444444448E-2</v>
      </c>
      <c r="R21" s="11">
        <f t="shared" si="3"/>
        <v>0.22083333333333324</v>
      </c>
      <c r="S21" s="11">
        <f t="shared" si="4"/>
        <v>0.30763888888888885</v>
      </c>
      <c r="T21" s="11">
        <f t="shared" si="5"/>
        <v>0.4013888888888888</v>
      </c>
      <c r="U21" s="11">
        <f t="shared" si="6"/>
        <v>0.58541666666666659</v>
      </c>
      <c r="V21" s="11">
        <f t="shared" si="7"/>
        <v>0.67222222222222217</v>
      </c>
    </row>
    <row r="22" spans="1:22" ht="15" x14ac:dyDescent="0.25">
      <c r="A22" s="8" t="s">
        <v>40</v>
      </c>
      <c r="B22" s="9">
        <v>0.8</v>
      </c>
      <c r="C22" s="10">
        <f t="shared" si="0"/>
        <v>21.6</v>
      </c>
      <c r="D22" s="11">
        <v>6.9444444444444447E-4</v>
      </c>
      <c r="E22" s="11">
        <f t="shared" si="8"/>
        <v>2.0833333333333336E-2</v>
      </c>
      <c r="F22" s="11">
        <f t="shared" si="9"/>
        <v>0.26736111111111105</v>
      </c>
      <c r="G22" s="11">
        <f t="shared" si="11"/>
        <v>0.35138888888888881</v>
      </c>
      <c r="H22" s="11">
        <f t="shared" si="12"/>
        <v>0.54583333333333328</v>
      </c>
      <c r="I22" s="11">
        <f t="shared" si="13"/>
        <v>0.62916666666666654</v>
      </c>
      <c r="J22" s="11">
        <f t="shared" si="10"/>
        <v>0.65069444444444435</v>
      </c>
      <c r="K22" s="13"/>
      <c r="L22" s="8" t="s">
        <v>39</v>
      </c>
      <c r="M22" s="14">
        <v>0.8</v>
      </c>
      <c r="N22" s="10">
        <f t="shared" si="1"/>
        <v>17.399999999999999</v>
      </c>
      <c r="O22" s="10">
        <v>17.399999999999999</v>
      </c>
      <c r="P22" s="11">
        <v>6.9444444444444447E-4</v>
      </c>
      <c r="Q22" s="11">
        <f t="shared" si="2"/>
        <v>2.0138888888888894E-2</v>
      </c>
      <c r="R22" s="11">
        <f t="shared" si="3"/>
        <v>0.22152777777777768</v>
      </c>
      <c r="S22" s="11">
        <f t="shared" si="4"/>
        <v>0.30833333333333329</v>
      </c>
      <c r="T22" s="11">
        <f t="shared" si="5"/>
        <v>0.40208333333333324</v>
      </c>
      <c r="U22" s="11">
        <f t="shared" si="6"/>
        <v>0.58611111111111103</v>
      </c>
      <c r="V22" s="11">
        <f t="shared" si="7"/>
        <v>0.67291666666666661</v>
      </c>
    </row>
    <row r="23" spans="1:22" ht="15" x14ac:dyDescent="0.25">
      <c r="A23" s="8" t="s">
        <v>38</v>
      </c>
      <c r="B23" s="9">
        <v>0.6</v>
      </c>
      <c r="C23" s="10">
        <f t="shared" si="0"/>
        <v>22.200000000000003</v>
      </c>
      <c r="D23" s="11">
        <v>6.9444444444444447E-4</v>
      </c>
      <c r="E23" s="11">
        <f t="shared" si="8"/>
        <v>2.1527777777777781E-2</v>
      </c>
      <c r="F23" s="11">
        <f t="shared" si="9"/>
        <v>0.26805555555555549</v>
      </c>
      <c r="G23" s="11">
        <f t="shared" si="11"/>
        <v>0.35208333333333325</v>
      </c>
      <c r="H23" s="11">
        <f t="shared" si="12"/>
        <v>0.54652777777777772</v>
      </c>
      <c r="I23" s="11">
        <f t="shared" si="13"/>
        <v>0.62986111111111098</v>
      </c>
      <c r="J23" s="11">
        <f t="shared" si="10"/>
        <v>0.6513888888888888</v>
      </c>
      <c r="K23" s="13"/>
      <c r="L23" s="8" t="s">
        <v>37</v>
      </c>
      <c r="M23" s="9">
        <v>0.5</v>
      </c>
      <c r="N23" s="10">
        <f t="shared" si="1"/>
        <v>17.899999999999999</v>
      </c>
      <c r="O23" s="10">
        <v>17.899999999999999</v>
      </c>
      <c r="P23" s="11">
        <v>6.9444444444444447E-4</v>
      </c>
      <c r="Q23" s="11">
        <f>Q22+P23</f>
        <v>2.0833333333333339E-2</v>
      </c>
      <c r="R23" s="11">
        <f t="shared" si="3"/>
        <v>0.22222222222222213</v>
      </c>
      <c r="S23" s="11">
        <f t="shared" si="4"/>
        <v>0.30902777777777773</v>
      </c>
      <c r="T23" s="11">
        <f t="shared" si="5"/>
        <v>0.40277777777777768</v>
      </c>
      <c r="U23" s="11">
        <f t="shared" si="6"/>
        <v>0.58680555555555547</v>
      </c>
      <c r="V23" s="11">
        <f t="shared" si="7"/>
        <v>0.67361111111111105</v>
      </c>
    </row>
    <row r="24" spans="1:22" ht="15" x14ac:dyDescent="0.25">
      <c r="A24" s="8" t="s">
        <v>43</v>
      </c>
      <c r="B24" s="9">
        <v>1.5</v>
      </c>
      <c r="C24" s="10">
        <f t="shared" si="0"/>
        <v>23.700000000000003</v>
      </c>
      <c r="D24" s="11">
        <v>1.3888888888888889E-3</v>
      </c>
      <c r="E24" s="11">
        <f t="shared" si="8"/>
        <v>2.2916666666666669E-2</v>
      </c>
      <c r="F24" s="11">
        <f t="shared" si="9"/>
        <v>0.26944444444444438</v>
      </c>
      <c r="G24" s="11">
        <f t="shared" si="11"/>
        <v>0.35347222222222213</v>
      </c>
      <c r="H24" s="11">
        <f t="shared" si="12"/>
        <v>0.54791666666666661</v>
      </c>
      <c r="I24" s="11">
        <f t="shared" si="13"/>
        <v>0.63124999999999987</v>
      </c>
      <c r="J24" s="11">
        <f t="shared" si="10"/>
        <v>0.65277777777777768</v>
      </c>
      <c r="K24" s="13"/>
      <c r="L24" s="8" t="s">
        <v>35</v>
      </c>
      <c r="M24" s="9">
        <v>1.5</v>
      </c>
      <c r="N24" s="10">
        <f t="shared" si="1"/>
        <v>19.399999999999999</v>
      </c>
      <c r="O24" s="10">
        <v>19.399999999999999</v>
      </c>
      <c r="P24" s="11">
        <v>1.3888888888888889E-3</v>
      </c>
      <c r="Q24" s="11">
        <f t="shared" si="2"/>
        <v>2.2222222222222227E-2</v>
      </c>
      <c r="R24" s="11">
        <f t="shared" si="3"/>
        <v>0.22361111111111101</v>
      </c>
      <c r="S24" s="11">
        <f t="shared" si="4"/>
        <v>0.31041666666666662</v>
      </c>
      <c r="T24" s="11">
        <f t="shared" si="5"/>
        <v>0.40416666666666656</v>
      </c>
      <c r="U24" s="11">
        <f t="shared" si="6"/>
        <v>0.58819444444444435</v>
      </c>
      <c r="V24" s="11">
        <f t="shared" si="7"/>
        <v>0.67499999999999993</v>
      </c>
    </row>
    <row r="25" spans="1:22" ht="15" x14ac:dyDescent="0.25">
      <c r="A25" s="8" t="s">
        <v>34</v>
      </c>
      <c r="B25" s="9">
        <v>0.8</v>
      </c>
      <c r="C25" s="10">
        <f t="shared" si="0"/>
        <v>24.500000000000004</v>
      </c>
      <c r="D25" s="11">
        <v>6.9444444444444404E-4</v>
      </c>
      <c r="E25" s="11">
        <f t="shared" si="8"/>
        <v>2.3611111111111114E-2</v>
      </c>
      <c r="F25" s="11">
        <f t="shared" si="9"/>
        <v>0.27013888888888882</v>
      </c>
      <c r="G25" s="11">
        <f t="shared" si="11"/>
        <v>0.35416666666666657</v>
      </c>
      <c r="H25" s="11">
        <f t="shared" si="12"/>
        <v>0.54861111111111105</v>
      </c>
      <c r="I25" s="11">
        <f t="shared" si="13"/>
        <v>0.63194444444444431</v>
      </c>
      <c r="J25" s="11">
        <f t="shared" si="10"/>
        <v>0.65347222222222212</v>
      </c>
      <c r="K25" s="13"/>
      <c r="L25" s="8" t="s">
        <v>44</v>
      </c>
      <c r="M25" s="9">
        <v>4.5</v>
      </c>
      <c r="N25" s="10">
        <f t="shared" si="1"/>
        <v>23.9</v>
      </c>
      <c r="O25" s="10" t="s">
        <v>45</v>
      </c>
      <c r="P25" s="11">
        <v>3.472222222222222E-3</v>
      </c>
      <c r="Q25" s="11">
        <f>Q24+P25</f>
        <v>2.569444444444445E-2</v>
      </c>
      <c r="R25" s="11" t="s">
        <v>45</v>
      </c>
      <c r="S25" s="11" t="s">
        <v>45</v>
      </c>
      <c r="T25" s="11" t="s">
        <v>45</v>
      </c>
      <c r="U25" s="11" t="s">
        <v>45</v>
      </c>
      <c r="V25" s="11">
        <f>V24+P25</f>
        <v>0.67847222222222214</v>
      </c>
    </row>
    <row r="26" spans="1:22" ht="15" x14ac:dyDescent="0.25">
      <c r="A26" s="8" t="s">
        <v>32</v>
      </c>
      <c r="B26" s="9">
        <v>1.2</v>
      </c>
      <c r="C26" s="10">
        <f t="shared" si="0"/>
        <v>25.700000000000003</v>
      </c>
      <c r="D26" s="11">
        <v>1.3888888888888889E-3</v>
      </c>
      <c r="E26" s="11">
        <f t="shared" si="8"/>
        <v>2.5000000000000001E-2</v>
      </c>
      <c r="F26" s="11">
        <f t="shared" si="9"/>
        <v>0.2715277777777777</v>
      </c>
      <c r="G26" s="11">
        <f t="shared" si="11"/>
        <v>0.35555555555555546</v>
      </c>
      <c r="H26" s="11">
        <f t="shared" si="12"/>
        <v>0.54999999999999993</v>
      </c>
      <c r="I26" s="11">
        <f t="shared" si="13"/>
        <v>0.63333333333333319</v>
      </c>
      <c r="J26" s="11">
        <f t="shared" si="10"/>
        <v>0.65486111111111101</v>
      </c>
      <c r="K26" s="13"/>
      <c r="L26" s="8" t="s">
        <v>46</v>
      </c>
      <c r="M26" s="9">
        <v>0.6</v>
      </c>
      <c r="N26" s="10">
        <f t="shared" si="1"/>
        <v>24.5</v>
      </c>
      <c r="O26" s="10" t="s">
        <v>45</v>
      </c>
      <c r="P26" s="11">
        <v>6.9444444444444447E-4</v>
      </c>
      <c r="Q26" s="11">
        <f t="shared" si="2"/>
        <v>2.6388888888888896E-2</v>
      </c>
      <c r="R26" s="11" t="s">
        <v>45</v>
      </c>
      <c r="S26" s="11" t="s">
        <v>45</v>
      </c>
      <c r="T26" s="11" t="s">
        <v>45</v>
      </c>
      <c r="U26" s="11" t="s">
        <v>45</v>
      </c>
      <c r="V26" s="11">
        <f t="shared" si="7"/>
        <v>0.67916666666666659</v>
      </c>
    </row>
    <row r="27" spans="1:22" ht="15" x14ac:dyDescent="0.25">
      <c r="A27" s="8" t="s">
        <v>30</v>
      </c>
      <c r="B27" s="9">
        <v>1.6</v>
      </c>
      <c r="C27" s="10">
        <f t="shared" si="0"/>
        <v>27.300000000000004</v>
      </c>
      <c r="D27" s="11">
        <v>1.3888888888888889E-3</v>
      </c>
      <c r="E27" s="11">
        <f t="shared" si="8"/>
        <v>2.6388888888888889E-2</v>
      </c>
      <c r="F27" s="11">
        <f t="shared" si="9"/>
        <v>0.27291666666666659</v>
      </c>
      <c r="G27" s="11">
        <f>G26+D27</f>
        <v>0.35694444444444434</v>
      </c>
      <c r="H27" s="11">
        <f t="shared" si="12"/>
        <v>0.55138888888888882</v>
      </c>
      <c r="I27" s="11">
        <f t="shared" si="13"/>
        <v>0.63472222222222208</v>
      </c>
      <c r="J27" s="11">
        <f t="shared" si="10"/>
        <v>0.65624999999999989</v>
      </c>
      <c r="K27" s="13"/>
      <c r="L27" s="8" t="s">
        <v>47</v>
      </c>
      <c r="M27" s="9">
        <v>1.1000000000000001</v>
      </c>
      <c r="N27" s="10">
        <f t="shared" si="1"/>
        <v>25.6</v>
      </c>
      <c r="O27" s="10" t="s">
        <v>45</v>
      </c>
      <c r="P27" s="11">
        <v>1.3888888888888889E-3</v>
      </c>
      <c r="Q27" s="11">
        <f t="shared" si="2"/>
        <v>2.7777777777777783E-2</v>
      </c>
      <c r="R27" s="11" t="s">
        <v>45</v>
      </c>
      <c r="S27" s="11" t="s">
        <v>45</v>
      </c>
      <c r="T27" s="11" t="s">
        <v>45</v>
      </c>
      <c r="U27" s="11" t="s">
        <v>45</v>
      </c>
      <c r="V27" s="11">
        <f t="shared" si="7"/>
        <v>0.68055555555555547</v>
      </c>
    </row>
    <row r="28" spans="1:22" ht="15" x14ac:dyDescent="0.25">
      <c r="A28" s="8" t="s">
        <v>26</v>
      </c>
      <c r="B28" s="9">
        <v>1</v>
      </c>
      <c r="C28" s="10">
        <f t="shared" si="0"/>
        <v>28.300000000000004</v>
      </c>
      <c r="D28" s="11">
        <v>1.3888888888888889E-3</v>
      </c>
      <c r="E28" s="11">
        <f t="shared" si="8"/>
        <v>2.7777777777777776E-2</v>
      </c>
      <c r="F28" s="11">
        <f t="shared" si="9"/>
        <v>0.27430555555555547</v>
      </c>
      <c r="G28" s="11">
        <f t="shared" si="11"/>
        <v>0.35833333333333323</v>
      </c>
      <c r="H28" s="11">
        <f>H27+D28</f>
        <v>0.5527777777777777</v>
      </c>
      <c r="I28" s="11">
        <f>I27+D28</f>
        <v>0.63611111111111096</v>
      </c>
      <c r="J28" s="11">
        <f t="shared" si="10"/>
        <v>0.65763888888888877</v>
      </c>
      <c r="K28" s="13"/>
      <c r="L28" s="8" t="s">
        <v>48</v>
      </c>
      <c r="M28" s="9">
        <v>1</v>
      </c>
      <c r="N28" s="10">
        <f t="shared" si="1"/>
        <v>26.6</v>
      </c>
      <c r="O28" s="10" t="s">
        <v>45</v>
      </c>
      <c r="P28" s="11">
        <v>1.3888888888888889E-3</v>
      </c>
      <c r="Q28" s="11">
        <f t="shared" si="2"/>
        <v>2.9166666666666671E-2</v>
      </c>
      <c r="R28" s="11" t="s">
        <v>45</v>
      </c>
      <c r="S28" s="11" t="s">
        <v>45</v>
      </c>
      <c r="T28" s="11" t="s">
        <v>45</v>
      </c>
      <c r="U28" s="11" t="s">
        <v>45</v>
      </c>
      <c r="V28" s="11">
        <f>V27+P28</f>
        <v>0.68194444444444435</v>
      </c>
    </row>
    <row r="29" spans="1:22" ht="15" x14ac:dyDescent="0.25">
      <c r="A29" s="8" t="s">
        <v>24</v>
      </c>
      <c r="B29" s="9">
        <v>0.97999999999999954</v>
      </c>
      <c r="C29" s="10">
        <f t="shared" si="0"/>
        <v>29.280000000000005</v>
      </c>
      <c r="D29" s="11">
        <v>1.3888888888888889E-3</v>
      </c>
      <c r="E29" s="11">
        <f t="shared" si="8"/>
        <v>2.9166666666666664E-2</v>
      </c>
      <c r="F29" s="11">
        <f t="shared" si="9"/>
        <v>0.27569444444444435</v>
      </c>
      <c r="G29" s="11">
        <f t="shared" si="11"/>
        <v>0.35972222222222211</v>
      </c>
      <c r="H29" s="11">
        <f t="shared" si="12"/>
        <v>0.55416666666666659</v>
      </c>
      <c r="I29" s="11">
        <f t="shared" si="13"/>
        <v>0.63749999999999984</v>
      </c>
      <c r="J29" s="11">
        <f t="shared" si="10"/>
        <v>0.65902777777777766</v>
      </c>
      <c r="K29" s="13"/>
      <c r="L29" s="8" t="s">
        <v>33</v>
      </c>
      <c r="M29" s="9">
        <v>2.2000000000000002</v>
      </c>
      <c r="N29" s="10">
        <f t="shared" si="1"/>
        <v>28.8</v>
      </c>
      <c r="O29" s="10">
        <v>21</v>
      </c>
      <c r="P29" s="11">
        <v>2.0833333333333333E-3</v>
      </c>
      <c r="Q29" s="11">
        <f t="shared" si="2"/>
        <v>3.1250000000000007E-2</v>
      </c>
      <c r="R29" s="11">
        <v>0.22500000000000001</v>
      </c>
      <c r="S29" s="11">
        <v>0.31180555555555556</v>
      </c>
      <c r="T29" s="11">
        <v>0.4055555555555555</v>
      </c>
      <c r="U29" s="11">
        <v>0.58958333333333335</v>
      </c>
      <c r="V29" s="11">
        <f t="shared" si="7"/>
        <v>0.68402777777777768</v>
      </c>
    </row>
    <row r="30" spans="1:22" ht="15" x14ac:dyDescent="0.25">
      <c r="A30" s="8" t="s">
        <v>22</v>
      </c>
      <c r="B30" s="9">
        <v>1.2150000000000007</v>
      </c>
      <c r="C30" s="10">
        <f t="shared" si="0"/>
        <v>30.495000000000005</v>
      </c>
      <c r="D30" s="11">
        <v>1.3888888888888889E-3</v>
      </c>
      <c r="E30" s="11">
        <f t="shared" si="8"/>
        <v>3.0555555555555551E-2</v>
      </c>
      <c r="F30" s="11">
        <f t="shared" si="9"/>
        <v>0.27708333333333324</v>
      </c>
      <c r="G30" s="11">
        <f t="shared" si="11"/>
        <v>0.36111111111111099</v>
      </c>
      <c r="H30" s="11">
        <f t="shared" si="12"/>
        <v>0.55555555555555547</v>
      </c>
      <c r="I30" s="11">
        <f t="shared" si="13"/>
        <v>0.63888888888888873</v>
      </c>
      <c r="J30" s="11">
        <f t="shared" si="10"/>
        <v>0.66041666666666654</v>
      </c>
      <c r="K30" s="13"/>
      <c r="L30" s="8" t="s">
        <v>31</v>
      </c>
      <c r="M30" s="9">
        <v>1.1000000000000001</v>
      </c>
      <c r="N30" s="10">
        <f t="shared" si="1"/>
        <v>29.900000000000002</v>
      </c>
      <c r="O30" s="10">
        <f>O29+M30</f>
        <v>22.1</v>
      </c>
      <c r="P30" s="11">
        <v>1.3888888888888889E-3</v>
      </c>
      <c r="Q30" s="11">
        <f t="shared" si="2"/>
        <v>3.2638888888888898E-2</v>
      </c>
      <c r="R30" s="11">
        <f>R29+P30</f>
        <v>0.22638888888888889</v>
      </c>
      <c r="S30" s="11">
        <f>S29+P30</f>
        <v>0.31319444444444444</v>
      </c>
      <c r="T30" s="11">
        <f>T29+P30</f>
        <v>0.40694444444444439</v>
      </c>
      <c r="U30" s="11">
        <f>U29+P30</f>
        <v>0.59097222222222223</v>
      </c>
      <c r="V30" s="11">
        <f t="shared" si="7"/>
        <v>0.68541666666666656</v>
      </c>
    </row>
    <row r="31" spans="1:22" ht="15" x14ac:dyDescent="0.25">
      <c r="A31" s="8" t="s">
        <v>20</v>
      </c>
      <c r="B31" s="9">
        <v>1.2850000000000001</v>
      </c>
      <c r="C31" s="10">
        <f t="shared" si="0"/>
        <v>31.780000000000005</v>
      </c>
      <c r="D31" s="11">
        <v>1.3888888888888889E-3</v>
      </c>
      <c r="E31" s="11">
        <f t="shared" si="8"/>
        <v>3.1944444444444442E-2</v>
      </c>
      <c r="F31" s="11">
        <f t="shared" si="9"/>
        <v>0.27847222222222212</v>
      </c>
      <c r="G31" s="11">
        <f>G30+D31</f>
        <v>0.36249999999999988</v>
      </c>
      <c r="H31" s="11">
        <f t="shared" si="12"/>
        <v>0.55694444444444435</v>
      </c>
      <c r="I31" s="11">
        <f t="shared" si="13"/>
        <v>0.64027777777777761</v>
      </c>
      <c r="J31" s="11">
        <f t="shared" si="10"/>
        <v>0.66180555555555542</v>
      </c>
      <c r="K31" s="13"/>
      <c r="L31" s="8" t="s">
        <v>29</v>
      </c>
      <c r="M31" s="9">
        <v>1.4</v>
      </c>
      <c r="N31" s="10">
        <f t="shared" si="1"/>
        <v>31.3</v>
      </c>
      <c r="O31" s="10">
        <f t="shared" ref="O31:O41" si="14">O30+M31</f>
        <v>23.5</v>
      </c>
      <c r="P31" s="11">
        <v>1.3888888888888889E-3</v>
      </c>
      <c r="Q31" s="11">
        <f t="shared" si="2"/>
        <v>3.4027777777777789E-2</v>
      </c>
      <c r="R31" s="11">
        <f t="shared" ref="R31:R41" si="15">R30+P31</f>
        <v>0.22777777777777777</v>
      </c>
      <c r="S31" s="11">
        <f t="shared" ref="S31:S39" si="16">S30+P31</f>
        <v>0.31458333333333333</v>
      </c>
      <c r="T31" s="11">
        <f t="shared" ref="T31:T39" si="17">T30+P31</f>
        <v>0.40833333333333327</v>
      </c>
      <c r="U31" s="11">
        <f t="shared" ref="U31:U41" si="18">U30+P31</f>
        <v>0.59236111111111112</v>
      </c>
      <c r="V31" s="11">
        <f t="shared" si="7"/>
        <v>0.68680555555555545</v>
      </c>
    </row>
    <row r="32" spans="1:22" ht="15" x14ac:dyDescent="0.25">
      <c r="A32" s="8" t="s">
        <v>18</v>
      </c>
      <c r="B32" s="9">
        <v>0.3</v>
      </c>
      <c r="C32" s="10">
        <f t="shared" si="0"/>
        <v>32.080000000000005</v>
      </c>
      <c r="D32" s="11">
        <v>6.9444444444444447E-4</v>
      </c>
      <c r="E32" s="11">
        <f t="shared" si="8"/>
        <v>3.2638888888888884E-2</v>
      </c>
      <c r="F32" s="11">
        <f t="shared" si="9"/>
        <v>0.27916666666666656</v>
      </c>
      <c r="G32" s="11">
        <f t="shared" si="11"/>
        <v>0.36319444444444432</v>
      </c>
      <c r="H32" s="11">
        <f t="shared" si="12"/>
        <v>0.5576388888888888</v>
      </c>
      <c r="I32" s="11">
        <f t="shared" si="13"/>
        <v>0.64097222222222205</v>
      </c>
      <c r="J32" s="11">
        <f t="shared" si="10"/>
        <v>0.66249999999999987</v>
      </c>
      <c r="K32" s="13"/>
      <c r="L32" s="8" t="s">
        <v>27</v>
      </c>
      <c r="M32" s="9">
        <v>1</v>
      </c>
      <c r="N32" s="10">
        <f t="shared" si="1"/>
        <v>32.299999999999997</v>
      </c>
      <c r="O32" s="10">
        <f t="shared" si="14"/>
        <v>24.5</v>
      </c>
      <c r="P32" s="11">
        <v>1.3888888888888889E-3</v>
      </c>
      <c r="Q32" s="11">
        <f t="shared" si="2"/>
        <v>3.541666666666668E-2</v>
      </c>
      <c r="R32" s="11">
        <f t="shared" si="15"/>
        <v>0.22916666666666666</v>
      </c>
      <c r="S32" s="11">
        <f t="shared" si="16"/>
        <v>0.31597222222222221</v>
      </c>
      <c r="T32" s="11">
        <f t="shared" si="17"/>
        <v>0.40972222222222215</v>
      </c>
      <c r="U32" s="11">
        <f t="shared" si="18"/>
        <v>0.59375</v>
      </c>
      <c r="V32" s="11">
        <f t="shared" si="7"/>
        <v>0.68819444444444433</v>
      </c>
    </row>
    <row r="33" spans="1:22" ht="15" x14ac:dyDescent="0.25">
      <c r="A33" s="8" t="s">
        <v>16</v>
      </c>
      <c r="B33" s="9">
        <v>1.9</v>
      </c>
      <c r="C33" s="10">
        <f t="shared" si="0"/>
        <v>33.980000000000004</v>
      </c>
      <c r="D33" s="11">
        <v>2.0833333333333333E-3</v>
      </c>
      <c r="E33" s="11">
        <f t="shared" si="8"/>
        <v>3.4722222222222217E-2</v>
      </c>
      <c r="F33" s="11">
        <f t="shared" si="9"/>
        <v>0.28124999999999989</v>
      </c>
      <c r="G33" s="11">
        <f t="shared" si="11"/>
        <v>0.36527777777777765</v>
      </c>
      <c r="H33" s="11">
        <f t="shared" si="12"/>
        <v>0.55972222222222212</v>
      </c>
      <c r="I33" s="11">
        <f t="shared" si="13"/>
        <v>0.64305555555555538</v>
      </c>
      <c r="J33" s="11">
        <f t="shared" si="10"/>
        <v>0.66458333333333319</v>
      </c>
      <c r="K33" s="13"/>
      <c r="L33" s="8" t="s">
        <v>25</v>
      </c>
      <c r="M33" s="9">
        <v>0.8</v>
      </c>
      <c r="N33" s="10">
        <f t="shared" si="1"/>
        <v>33.099999999999994</v>
      </c>
      <c r="O33" s="10">
        <f t="shared" si="14"/>
        <v>25.3</v>
      </c>
      <c r="P33" s="11">
        <v>6.9444444444444447E-4</v>
      </c>
      <c r="Q33" s="11">
        <f t="shared" si="2"/>
        <v>3.6111111111111122E-2</v>
      </c>
      <c r="R33" s="11">
        <f t="shared" si="15"/>
        <v>0.2298611111111111</v>
      </c>
      <c r="S33" s="11">
        <f t="shared" si="16"/>
        <v>0.31666666666666665</v>
      </c>
      <c r="T33" s="11">
        <f t="shared" si="17"/>
        <v>0.4104166666666666</v>
      </c>
      <c r="U33" s="11">
        <f t="shared" si="18"/>
        <v>0.59444444444444444</v>
      </c>
      <c r="V33" s="11">
        <f t="shared" si="7"/>
        <v>0.68888888888888877</v>
      </c>
    </row>
    <row r="34" spans="1:22" ht="15" x14ac:dyDescent="0.25">
      <c r="A34" s="8" t="s">
        <v>14</v>
      </c>
      <c r="B34" s="3">
        <v>0.8</v>
      </c>
      <c r="C34" s="10">
        <f t="shared" si="0"/>
        <v>34.78</v>
      </c>
      <c r="D34" s="11">
        <v>6.9444444444444447E-4</v>
      </c>
      <c r="E34" s="11">
        <f t="shared" si="8"/>
        <v>3.5416666666666659E-2</v>
      </c>
      <c r="F34" s="11">
        <f t="shared" si="9"/>
        <v>0.28194444444444433</v>
      </c>
      <c r="G34" s="11">
        <f t="shared" si="11"/>
        <v>0.36597222222222209</v>
      </c>
      <c r="H34" s="11">
        <f t="shared" si="12"/>
        <v>0.56041666666666656</v>
      </c>
      <c r="I34" s="11">
        <f t="shared" si="13"/>
        <v>0.64374999999999982</v>
      </c>
      <c r="J34" s="11">
        <f t="shared" si="10"/>
        <v>0.66527777777777763</v>
      </c>
      <c r="K34" s="13"/>
      <c r="L34" s="8" t="s">
        <v>23</v>
      </c>
      <c r="M34" s="9">
        <v>2.4</v>
      </c>
      <c r="N34" s="10">
        <f t="shared" si="1"/>
        <v>35.499999999999993</v>
      </c>
      <c r="O34" s="10">
        <f t="shared" si="14"/>
        <v>27.7</v>
      </c>
      <c r="P34" s="11">
        <v>2.0833333333333333E-3</v>
      </c>
      <c r="Q34" s="11">
        <f t="shared" si="2"/>
        <v>3.8194444444444454E-2</v>
      </c>
      <c r="R34" s="11">
        <f t="shared" si="15"/>
        <v>0.23194444444444443</v>
      </c>
      <c r="S34" s="11">
        <f t="shared" si="16"/>
        <v>0.31874999999999998</v>
      </c>
      <c r="T34" s="11">
        <f t="shared" si="17"/>
        <v>0.41249999999999992</v>
      </c>
      <c r="U34" s="11">
        <f t="shared" si="18"/>
        <v>0.59652777777777777</v>
      </c>
      <c r="V34" s="11">
        <f t="shared" si="7"/>
        <v>0.6909722222222221</v>
      </c>
    </row>
    <row r="35" spans="1:22" ht="15" x14ac:dyDescent="0.25">
      <c r="A35" s="8" t="s">
        <v>12</v>
      </c>
      <c r="B35" s="9">
        <v>1</v>
      </c>
      <c r="C35" s="10">
        <f t="shared" si="0"/>
        <v>35.78</v>
      </c>
      <c r="D35" s="11">
        <v>1.3888888888888889E-3</v>
      </c>
      <c r="E35" s="11">
        <f t="shared" si="8"/>
        <v>3.680555555555555E-2</v>
      </c>
      <c r="F35" s="11">
        <f t="shared" si="9"/>
        <v>0.28333333333333321</v>
      </c>
      <c r="G35" s="11">
        <f t="shared" si="11"/>
        <v>0.36736111111111097</v>
      </c>
      <c r="H35" s="11">
        <f t="shared" si="12"/>
        <v>0.56180555555555545</v>
      </c>
      <c r="I35" s="11">
        <f t="shared" si="13"/>
        <v>0.64513888888888871</v>
      </c>
      <c r="J35" s="11">
        <f t="shared" si="10"/>
        <v>0.66666666666666652</v>
      </c>
      <c r="K35" s="13"/>
      <c r="L35" s="8" t="s">
        <v>21</v>
      </c>
      <c r="M35" s="9">
        <v>0.9</v>
      </c>
      <c r="N35" s="10">
        <f t="shared" si="1"/>
        <v>36.399999999999991</v>
      </c>
      <c r="O35" s="10">
        <f t="shared" si="14"/>
        <v>28.599999999999998</v>
      </c>
      <c r="P35" s="11">
        <v>1.3888888888888889E-3</v>
      </c>
      <c r="Q35" s="11">
        <f t="shared" si="2"/>
        <v>3.9583333333333345E-2</v>
      </c>
      <c r="R35" s="11">
        <f t="shared" si="15"/>
        <v>0.23333333333333331</v>
      </c>
      <c r="S35" s="11">
        <f t="shared" si="16"/>
        <v>0.32013888888888886</v>
      </c>
      <c r="T35" s="11">
        <f t="shared" si="17"/>
        <v>0.41388888888888881</v>
      </c>
      <c r="U35" s="11">
        <f t="shared" si="18"/>
        <v>0.59791666666666665</v>
      </c>
      <c r="V35" s="11">
        <f>V34+P35</f>
        <v>0.69236111111111098</v>
      </c>
    </row>
    <row r="36" spans="1:22" ht="15" x14ac:dyDescent="0.25">
      <c r="A36" s="8" t="s">
        <v>10</v>
      </c>
      <c r="B36" s="9">
        <v>1</v>
      </c>
      <c r="C36" s="15">
        <f t="shared" si="0"/>
        <v>36.78</v>
      </c>
      <c r="D36" s="11">
        <v>1.3888888888888889E-3</v>
      </c>
      <c r="E36" s="11">
        <f t="shared" si="8"/>
        <v>3.8194444444444441E-2</v>
      </c>
      <c r="F36" s="11">
        <f t="shared" si="9"/>
        <v>0.2847222222222221</v>
      </c>
      <c r="G36" s="11">
        <f t="shared" si="11"/>
        <v>0.36874999999999986</v>
      </c>
      <c r="H36" s="11">
        <f t="shared" si="12"/>
        <v>0.56319444444444433</v>
      </c>
      <c r="I36" s="11">
        <f t="shared" si="13"/>
        <v>0.64652777777777759</v>
      </c>
      <c r="J36" s="11">
        <f t="shared" si="10"/>
        <v>0.6680555555555554</v>
      </c>
      <c r="K36" s="13"/>
      <c r="L36" s="8" t="s">
        <v>19</v>
      </c>
      <c r="M36" s="9">
        <v>0.7</v>
      </c>
      <c r="N36" s="10">
        <f t="shared" si="1"/>
        <v>37.099999999999994</v>
      </c>
      <c r="O36" s="10">
        <f t="shared" si="14"/>
        <v>29.299999999999997</v>
      </c>
      <c r="P36" s="11">
        <v>6.9444444444444447E-4</v>
      </c>
      <c r="Q36" s="11">
        <f t="shared" si="2"/>
        <v>4.0277777777777787E-2</v>
      </c>
      <c r="R36" s="11">
        <f t="shared" si="15"/>
        <v>0.23402777777777775</v>
      </c>
      <c r="S36" s="11">
        <f t="shared" si="16"/>
        <v>0.3208333333333333</v>
      </c>
      <c r="T36" s="11">
        <f t="shared" si="17"/>
        <v>0.41458333333333325</v>
      </c>
      <c r="U36" s="11">
        <f t="shared" si="18"/>
        <v>0.59861111111111109</v>
      </c>
      <c r="V36" s="11">
        <f t="shared" si="7"/>
        <v>0.69305555555555542</v>
      </c>
    </row>
    <row r="37" spans="1:22" ht="15" x14ac:dyDescent="0.25">
      <c r="A37" s="3"/>
      <c r="B37" s="3"/>
      <c r="C37" s="21"/>
      <c r="D37" s="21"/>
      <c r="E37" s="21"/>
      <c r="F37" s="21"/>
      <c r="G37" s="21"/>
      <c r="H37" s="21"/>
      <c r="I37" s="21"/>
      <c r="J37" s="21"/>
      <c r="K37" s="3"/>
      <c r="L37" s="8" t="s">
        <v>17</v>
      </c>
      <c r="M37" s="9">
        <v>0.7</v>
      </c>
      <c r="N37" s="10">
        <f t="shared" si="1"/>
        <v>37.799999999999997</v>
      </c>
      <c r="O37" s="10">
        <f t="shared" si="14"/>
        <v>29.999999999999996</v>
      </c>
      <c r="P37" s="11">
        <v>6.9444444444444447E-4</v>
      </c>
      <c r="Q37" s="11">
        <f t="shared" si="2"/>
        <v>4.0972222222222229E-2</v>
      </c>
      <c r="R37" s="11">
        <v>0.23611111111111113</v>
      </c>
      <c r="S37" s="11">
        <f t="shared" si="16"/>
        <v>0.32152777777777775</v>
      </c>
      <c r="T37" s="11">
        <f t="shared" si="17"/>
        <v>0.41527777777777769</v>
      </c>
      <c r="U37" s="11">
        <f t="shared" si="18"/>
        <v>0.59930555555555554</v>
      </c>
      <c r="V37" s="11">
        <f t="shared" si="7"/>
        <v>0.69374999999999987</v>
      </c>
    </row>
    <row r="38" spans="1:22" ht="1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16" t="s">
        <v>49</v>
      </c>
      <c r="M38" s="9">
        <v>2.1</v>
      </c>
      <c r="N38" s="10">
        <f t="shared" si="1"/>
        <v>39.9</v>
      </c>
      <c r="O38" s="10">
        <f t="shared" si="14"/>
        <v>32.099999999999994</v>
      </c>
      <c r="P38" s="11">
        <v>2.0833333333333333E-3</v>
      </c>
      <c r="Q38" s="11">
        <f t="shared" si="2"/>
        <v>4.3055555555555562E-2</v>
      </c>
      <c r="R38" s="11">
        <f t="shared" si="15"/>
        <v>0.23819444444444446</v>
      </c>
      <c r="S38" s="11">
        <f t="shared" si="16"/>
        <v>0.32361111111111107</v>
      </c>
      <c r="T38" s="11">
        <f t="shared" si="17"/>
        <v>0.41736111111111102</v>
      </c>
      <c r="U38" s="11">
        <f t="shared" si="18"/>
        <v>0.60138888888888886</v>
      </c>
      <c r="V38" s="11">
        <f t="shared" si="7"/>
        <v>0.69583333333333319</v>
      </c>
    </row>
    <row r="39" spans="1:22" ht="1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17" t="s">
        <v>50</v>
      </c>
      <c r="M39" s="9">
        <v>1.6</v>
      </c>
      <c r="N39" s="15">
        <f t="shared" si="1"/>
        <v>41.5</v>
      </c>
      <c r="O39" s="15">
        <f t="shared" si="14"/>
        <v>33.699999999999996</v>
      </c>
      <c r="P39" s="11">
        <v>1.3888888888888889E-3</v>
      </c>
      <c r="Q39" s="11">
        <f t="shared" si="2"/>
        <v>4.4444444444444453E-2</v>
      </c>
      <c r="R39" s="11">
        <f t="shared" si="15"/>
        <v>0.23958333333333334</v>
      </c>
      <c r="S39" s="11">
        <f t="shared" si="16"/>
        <v>0.32499999999999996</v>
      </c>
      <c r="T39" s="11">
        <f t="shared" si="17"/>
        <v>0.4187499999999999</v>
      </c>
      <c r="U39" s="11">
        <f t="shared" si="18"/>
        <v>0.60277777777777775</v>
      </c>
      <c r="V39" s="11">
        <f t="shared" si="7"/>
        <v>0.69722222222222208</v>
      </c>
    </row>
    <row r="40" spans="1:22" ht="1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16" t="s">
        <v>51</v>
      </c>
      <c r="M40" s="9">
        <v>0.7</v>
      </c>
      <c r="N40" s="10">
        <f t="shared" si="1"/>
        <v>42.2</v>
      </c>
      <c r="O40" s="10">
        <f t="shared" si="14"/>
        <v>34.4</v>
      </c>
      <c r="P40" s="11">
        <v>6.9444444444444447E-4</v>
      </c>
      <c r="Q40" s="11">
        <f t="shared" si="2"/>
        <v>4.5138888888888895E-2</v>
      </c>
      <c r="R40" s="11">
        <f t="shared" si="15"/>
        <v>0.24027777777777778</v>
      </c>
      <c r="S40" s="12" t="s">
        <v>9</v>
      </c>
      <c r="T40" s="12" t="s">
        <v>9</v>
      </c>
      <c r="U40" s="11">
        <f t="shared" si="18"/>
        <v>0.60347222222222219</v>
      </c>
      <c r="V40" s="12" t="s">
        <v>9</v>
      </c>
    </row>
    <row r="41" spans="1:22" ht="1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18"/>
      <c r="L41" s="16" t="s">
        <v>52</v>
      </c>
      <c r="M41" s="9">
        <v>2.4</v>
      </c>
      <c r="N41" s="15">
        <f t="shared" si="1"/>
        <v>44.6</v>
      </c>
      <c r="O41" s="15">
        <f t="shared" si="14"/>
        <v>36.799999999999997</v>
      </c>
      <c r="P41" s="11">
        <v>2.0833333333333333E-3</v>
      </c>
      <c r="Q41" s="11">
        <f t="shared" si="2"/>
        <v>4.7222222222222228E-2</v>
      </c>
      <c r="R41" s="11">
        <f t="shared" si="15"/>
        <v>0.24236111111111111</v>
      </c>
      <c r="S41" s="12" t="s">
        <v>9</v>
      </c>
      <c r="T41" s="12" t="s">
        <v>9</v>
      </c>
      <c r="U41" s="11">
        <f t="shared" si="18"/>
        <v>0.60555555555555551</v>
      </c>
      <c r="V41" s="12" t="s">
        <v>9</v>
      </c>
    </row>
    <row r="42" spans="1:22" x14ac:dyDescent="0.25">
      <c r="K42" s="20"/>
      <c r="P42" s="22"/>
      <c r="Q42" s="22"/>
      <c r="R42" s="22"/>
      <c r="S42" s="22"/>
      <c r="T42" s="22"/>
      <c r="U42" s="22"/>
      <c r="V42" s="22"/>
    </row>
    <row r="43" spans="1:22" x14ac:dyDescent="0.25">
      <c r="K43" s="20"/>
      <c r="L43" s="20"/>
    </row>
    <row r="44" spans="1:22" x14ac:dyDescent="0.25">
      <c r="K44" s="20"/>
      <c r="L44" s="20"/>
    </row>
    <row r="45" spans="1:22" x14ac:dyDescent="0.25">
      <c r="K45" s="20"/>
      <c r="L45" s="20"/>
    </row>
    <row r="46" spans="1:22" x14ac:dyDescent="0.25">
      <c r="K46" s="20"/>
      <c r="L46" s="20"/>
    </row>
    <row r="47" spans="1:22" x14ac:dyDescent="0.25">
      <c r="K47" s="20"/>
      <c r="L47" s="20"/>
    </row>
    <row r="48" spans="1:22" x14ac:dyDescent="0.25">
      <c r="K48" s="20"/>
      <c r="L48" s="20"/>
    </row>
    <row r="49" spans="11:12" x14ac:dyDescent="0.25">
      <c r="K49" s="20"/>
      <c r="L49" s="20"/>
    </row>
    <row r="50" spans="11:12" x14ac:dyDescent="0.25">
      <c r="K50" s="20"/>
      <c r="L50" s="20"/>
    </row>
    <row r="51" spans="11:12" x14ac:dyDescent="0.25">
      <c r="K51" s="20"/>
      <c r="L51" s="20"/>
    </row>
    <row r="52" spans="11:12" x14ac:dyDescent="0.25">
      <c r="K52" s="20"/>
      <c r="L52" s="20"/>
    </row>
    <row r="53" spans="11:12" x14ac:dyDescent="0.25">
      <c r="K53" s="20"/>
      <c r="L53" s="20"/>
    </row>
    <row r="54" spans="11:12" x14ac:dyDescent="0.25">
      <c r="K54" s="20"/>
      <c r="L54" s="20"/>
    </row>
    <row r="55" spans="11:12" x14ac:dyDescent="0.25">
      <c r="K55" s="20"/>
      <c r="L55" s="20"/>
    </row>
    <row r="56" spans="11:12" x14ac:dyDescent="0.25">
      <c r="K56" s="20"/>
      <c r="L56" s="20"/>
    </row>
    <row r="57" spans="11:12" x14ac:dyDescent="0.25">
      <c r="K57" s="20"/>
      <c r="L57" s="20"/>
    </row>
    <row r="58" spans="11:12" x14ac:dyDescent="0.25">
      <c r="K58" s="20"/>
      <c r="L58" s="20"/>
    </row>
    <row r="59" spans="11:12" x14ac:dyDescent="0.25">
      <c r="K59" s="20"/>
      <c r="L59" s="20"/>
    </row>
    <row r="60" spans="11:12" x14ac:dyDescent="0.25">
      <c r="K60" s="20"/>
      <c r="L60" s="20"/>
    </row>
    <row r="61" spans="11:12" x14ac:dyDescent="0.25">
      <c r="K61" s="20"/>
      <c r="L61" s="20"/>
    </row>
    <row r="62" spans="11:12" x14ac:dyDescent="0.25">
      <c r="K62" s="20"/>
      <c r="L62" s="20"/>
    </row>
    <row r="63" spans="11:12" x14ac:dyDescent="0.25">
      <c r="K63" s="20"/>
      <c r="L63" s="20"/>
    </row>
    <row r="64" spans="11:12" x14ac:dyDescent="0.25">
      <c r="K64" s="20"/>
      <c r="L64" s="20"/>
    </row>
    <row r="65" spans="11:12" x14ac:dyDescent="0.25">
      <c r="K65" s="20"/>
      <c r="L65" s="20"/>
    </row>
    <row r="66" spans="11:12" x14ac:dyDescent="0.25">
      <c r="K66" s="20"/>
      <c r="L66" s="20"/>
    </row>
    <row r="67" spans="11:12" x14ac:dyDescent="0.25">
      <c r="K67" s="20"/>
      <c r="L67" s="20"/>
    </row>
    <row r="68" spans="11:12" x14ac:dyDescent="0.25">
      <c r="K68" s="20"/>
      <c r="L68" s="20"/>
    </row>
    <row r="69" spans="11:12" x14ac:dyDescent="0.25">
      <c r="K69" s="20"/>
      <c r="L69" s="20"/>
    </row>
    <row r="70" spans="11:12" x14ac:dyDescent="0.25">
      <c r="K70" s="20"/>
      <c r="L70" s="20"/>
    </row>
    <row r="71" spans="11:12" x14ac:dyDescent="0.25">
      <c r="K71" s="20"/>
      <c r="L71" s="20"/>
    </row>
    <row r="72" spans="11:12" x14ac:dyDescent="0.25">
      <c r="K72" s="20"/>
      <c r="L72" s="20"/>
    </row>
    <row r="73" spans="11:12" x14ac:dyDescent="0.25">
      <c r="K73" s="20"/>
      <c r="L73" s="20"/>
    </row>
    <row r="74" spans="11:12" x14ac:dyDescent="0.25">
      <c r="K74" s="20"/>
      <c r="L74" s="20"/>
    </row>
    <row r="75" spans="11:12" x14ac:dyDescent="0.25">
      <c r="K75" s="20"/>
      <c r="L75" s="20"/>
    </row>
    <row r="76" spans="11:12" x14ac:dyDescent="0.25">
      <c r="K76" s="20"/>
      <c r="L76" s="20"/>
    </row>
    <row r="77" spans="11:12" x14ac:dyDescent="0.25">
      <c r="K77" s="20"/>
      <c r="L77" s="20"/>
    </row>
    <row r="78" spans="11:12" x14ac:dyDescent="0.25">
      <c r="K78" s="20"/>
      <c r="L78" s="20"/>
    </row>
    <row r="79" spans="11:12" x14ac:dyDescent="0.25">
      <c r="K79" s="20"/>
      <c r="L79" s="20"/>
    </row>
  </sheetData>
  <mergeCells count="2">
    <mergeCell ref="C37:J37"/>
    <mergeCell ref="P42:V42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MONIKA.MUCIEK</cp:lastModifiedBy>
  <cp:lastPrinted>2023-12-27T10:57:46Z</cp:lastPrinted>
  <dcterms:created xsi:type="dcterms:W3CDTF">2023-09-19T09:26:38Z</dcterms:created>
  <dcterms:modified xsi:type="dcterms:W3CDTF">2023-12-27T10:57:49Z</dcterms:modified>
</cp:coreProperties>
</file>